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BE2C22D6-913B-4CA7-A8F6-279C556A7F49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U67" i="2" l="1"/>
  <c r="FU68" i="2"/>
  <c r="FT67" i="2" l="1"/>
  <c r="FT68" i="2"/>
  <c r="FS67" i="2" l="1"/>
  <c r="FS68" i="2"/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S16" i="2" s="1"/>
  <c r="FT27" i="2"/>
  <c r="FT16" i="2" s="1"/>
  <c r="FU27" i="2"/>
  <c r="FU16" i="2" s="1"/>
  <c r="FV27" i="2"/>
  <c r="FV16" i="2" s="1"/>
  <c r="FW27" i="2"/>
  <c r="FW16" i="2" s="1"/>
  <c r="FX27" i="2"/>
  <c r="FX16" i="2" s="1"/>
  <c r="FY27" i="2"/>
  <c r="FY16" i="2" s="1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T9" i="5" s="1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BJ11" i="5" s="1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G58" i="3" s="1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BB26" i="5" s="1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BL11" i="5" s="1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T23" i="4" s="1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A22" i="3"/>
  <c r="AZ25" i="5" s="1"/>
  <c r="AE22" i="3"/>
  <c r="BH25" i="5" s="1"/>
  <c r="AI22" i="3"/>
  <c r="BP25" i="5" s="1"/>
  <c r="X23" i="3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BJ26" i="4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D27" i="5"/>
  <c r="D27" i="4"/>
  <c r="AB27" i="5"/>
  <c r="AB27" i="4"/>
  <c r="AZ27" i="5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BB29" i="4"/>
  <c r="AT9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BL8" i="4"/>
  <c r="T9" i="4"/>
  <c r="AH15" i="4"/>
  <c r="Z20" i="4"/>
  <c r="H23" i="4"/>
  <c r="L25" i="4"/>
  <c r="P27" i="4"/>
  <c r="T29" i="4"/>
  <c r="AN12" i="5"/>
  <c r="B17" i="4"/>
  <c r="B17" i="5"/>
  <c r="J12" i="4"/>
  <c r="BJ21" i="4"/>
  <c r="BP8" i="5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5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5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BP8" i="4"/>
  <c r="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BH27" i="4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BN9" i="5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R27" i="5"/>
  <c r="R27" i="4"/>
  <c r="AP27" i="5"/>
  <c r="AP27" i="4"/>
  <c r="V29" i="5"/>
  <c r="V29" i="4"/>
  <c r="AT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AR25" i="4"/>
  <c r="V26" i="5"/>
  <c r="V26" i="4"/>
  <c r="AT26" i="5"/>
  <c r="AT26" i="4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Z22" i="4" l="1"/>
  <c r="BL11" i="4"/>
  <c r="BL16" i="5"/>
  <c r="AX9" i="4"/>
  <c r="AV37" i="5"/>
  <c r="BB26" i="4"/>
  <c r="AR28" i="4"/>
  <c r="AX26" i="4"/>
  <c r="AR26" i="5"/>
  <c r="BL26" i="5"/>
  <c r="BL22" i="4"/>
  <c r="AV17" i="5"/>
  <c r="BR8" i="4"/>
  <c r="AI58" i="3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AX7" i="4" s="1"/>
  <c r="BP38" i="5"/>
  <c r="BP34" i="5" s="1"/>
  <c r="AR12" i="4"/>
  <c r="AV12" i="4"/>
  <c r="BD16" i="5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AX11" i="5"/>
  <c r="AX7" i="5" s="1"/>
  <c r="BD11" i="5"/>
  <c r="BN17" i="4"/>
  <c r="BF17" i="4"/>
  <c r="BH17" i="4"/>
  <c r="BH14" i="4" s="1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N34" i="5" s="1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AT14" i="4"/>
  <c r="BJ14" i="5"/>
  <c r="BL31" i="5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BL14" i="5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R34" i="5" l="1"/>
  <c r="BD14" i="5"/>
  <c r="BF31" i="5"/>
  <c r="AV14" i="5"/>
  <c r="BR7" i="4"/>
  <c r="BB14" i="5"/>
  <c r="BJ7" i="4"/>
  <c r="BR34" i="4"/>
  <c r="BF14" i="4"/>
  <c r="AT31" i="4"/>
  <c r="AR19" i="5"/>
  <c r="AR13" i="5" s="1"/>
  <c r="AR6" i="5" s="1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BD13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H13" i="4" s="1"/>
  <c r="BH6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BF13" i="5" s="1"/>
  <c r="BF6" i="5" s="1"/>
  <c r="AD16" i="3"/>
  <c r="AD48" i="3" s="1"/>
  <c r="AD56" i="3" s="1"/>
  <c r="AD64" i="3" s="1"/>
  <c r="AD66" i="3" s="1"/>
  <c r="AD68" i="3" s="1"/>
  <c r="BN30" i="4"/>
  <c r="BN19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BF13" i="4" s="1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AT13" i="4" l="1"/>
  <c r="BN13" i="4"/>
  <c r="BN6" i="4" s="1"/>
  <c r="BN39" i="4" s="1"/>
  <c r="BO6" i="4" s="1"/>
  <c r="BB13" i="5"/>
  <c r="BB6" i="5" s="1"/>
  <c r="BD6" i="5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BF6" i="4"/>
  <c r="BF39" i="4" s="1"/>
  <c r="BG6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BB39" i="5"/>
  <c r="BC6" i="5" s="1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BH39" i="4"/>
  <c r="BI6" i="4" s="1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39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<sst xmlns="http://schemas.openxmlformats.org/spreadsheetml/2006/main" count="488" uniqueCount="251">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</sst>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38" activePane="bottomRight" state="frozen"/>
      <selection activeCell="C14" sqref="C14"/>
      <selection pane="topRight" activeCell="C14" sqref="C14"/>
      <selection pane="bottomLeft" activeCell="C14" sqref="C14"/>
      <selection pane="bottomRight" activeCell="GD56" sqref="GD56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146961.19908745002</v>
      </c>
      <c r="FO5" s="5">
        <f t="shared" si="7"/>
        <v>147722.445980833</v>
      </c>
      <c r="FP5" s="5">
        <f t="shared" si="7"/>
        <v>175912.497969522</v>
      </c>
      <c r="FQ5" s="5">
        <f t="shared" si="7"/>
        <v>175620.51209977394</v>
      </c>
      <c r="FR5" s="5">
        <f t="shared" si="7"/>
        <v>149510.42983565302</v>
      </c>
      <c r="FS5" s="5">
        <f t="shared" si="7"/>
        <v>170529.78558887405</v>
      </c>
      <c r="FT5" s="5">
        <f t="shared" si="7"/>
        <v>172154.48949999397</v>
      </c>
      <c r="FU5" s="5">
        <f t="shared" si="7"/>
        <v>215437.54400000002</v>
      </c>
      <c r="FV5" s="5">
        <f t="shared" si="7"/>
        <v>0</v>
      </c>
      <c r="FW5" s="5">
        <f t="shared" si="7"/>
        <v>0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30212.780705059999</v>
      </c>
      <c r="FO6" s="7">
        <v>25971.263423489996</v>
      </c>
      <c r="FP6" s="7">
        <v>28712.165981060003</v>
      </c>
      <c r="FQ6" s="7">
        <v>49451.94279999999</v>
      </c>
      <c r="FR6" s="7">
        <v>35593.915969610003</v>
      </c>
      <c r="FS6" s="7">
        <v>45932.0238732</v>
      </c>
      <c r="FT6" s="7">
        <v>46827.526396200003</v>
      </c>
      <c r="FU6" s="7">
        <v>38453.019999999997</v>
      </c>
      <c r="FV6" s="7"/>
      <c r="FW6" s="7"/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29958.511056790005</v>
      </c>
      <c r="FO7" s="10">
        <v>33465.231845429997</v>
      </c>
      <c r="FP7" s="10">
        <v>57165.930492220017</v>
      </c>
      <c r="FQ7" s="10">
        <v>30203.35348157</v>
      </c>
      <c r="FR7" s="10">
        <v>27757.957906719996</v>
      </c>
      <c r="FS7" s="10">
        <v>38007.307582309993</v>
      </c>
      <c r="FT7" s="10">
        <v>32528.639654959996</v>
      </c>
      <c r="FU7" s="10">
        <v>68124.86</v>
      </c>
      <c r="FV7" s="10"/>
      <c r="FW7" s="10"/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358.63569136000001</v>
      </c>
      <c r="FS8" s="7">
        <v>336.65367291000001</v>
      </c>
      <c r="FT8" s="7">
        <v>100.25730414</v>
      </c>
      <c r="FU8" s="7">
        <v>21444.991000000002</v>
      </c>
      <c r="FV8" s="7"/>
      <c r="FW8" s="7"/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88170.061930204</v>
      </c>
      <c r="FR10" s="10">
        <v>79502.936536063018</v>
      </c>
      <c r="FS10" s="10">
        <v>79395.704200784021</v>
      </c>
      <c r="FT10" s="10">
        <v>86408.364305783994</v>
      </c>
      <c r="FU10" s="10">
        <v>80905.233000000007</v>
      </c>
      <c r="FV10" s="10"/>
      <c r="FW10" s="10"/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4845.6931994900006</v>
      </c>
      <c r="FS11" s="43">
        <v>5302.13701563</v>
      </c>
      <c r="FT11" s="43">
        <v>4913.7860129000019</v>
      </c>
      <c r="FU11" s="43">
        <v>5007.0290000000005</v>
      </c>
      <c r="FV11" s="43"/>
      <c r="FW11" s="43"/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77.848436269999993</v>
      </c>
      <c r="FS12" s="10">
        <v>60.45442972</v>
      </c>
      <c r="FT12" s="10">
        <v>25.760272730000004</v>
      </c>
      <c r="FU12" s="10">
        <v>111.887</v>
      </c>
      <c r="FV12" s="10"/>
      <c r="FW12" s="10"/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1323.45541508</v>
      </c>
      <c r="FS13" s="43">
        <v>1429.5161695700001</v>
      </c>
      <c r="FT13" s="43">
        <v>1288.67275049</v>
      </c>
      <c r="FU13" s="43">
        <v>1338.441</v>
      </c>
      <c r="FV13" s="43"/>
      <c r="FW13" s="43"/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48.325846409999997</v>
      </c>
      <c r="FO14" s="13">
        <v>46.59125843999999</v>
      </c>
      <c r="FP14" s="13">
        <v>74.060618779999999</v>
      </c>
      <c r="FQ14" s="13">
        <v>67.249669850000018</v>
      </c>
      <c r="FR14" s="13">
        <v>49.986681059999995</v>
      </c>
      <c r="FS14" s="13">
        <v>65.988644750000006</v>
      </c>
      <c r="FT14" s="13">
        <v>61.482802790000008</v>
      </c>
      <c r="FU14" s="13">
        <v>52.082999999999998</v>
      </c>
      <c r="FV14" s="13"/>
      <c r="FW14" s="13"/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35726.827261450009</v>
      </c>
      <c r="FO16" s="5">
        <f t="shared" si="14"/>
        <v>41834.380185629991</v>
      </c>
      <c r="FP16" s="5">
        <f t="shared" si="14"/>
        <v>45255.403798920008</v>
      </c>
      <c r="FQ16" s="5">
        <f t="shared" si="14"/>
        <v>51174.456755200001</v>
      </c>
      <c r="FR16" s="5">
        <f t="shared" si="14"/>
        <v>42175.186439667552</v>
      </c>
      <c r="FS16" s="5">
        <f t="shared" si="14"/>
        <v>48808.5798594589</v>
      </c>
      <c r="FT16" s="5">
        <f t="shared" si="14"/>
        <v>44093.141784100022</v>
      </c>
      <c r="FU16" s="5">
        <f t="shared" si="14"/>
        <v>45701.793001354774</v>
      </c>
      <c r="FV16" s="5">
        <f t="shared" si="14"/>
        <v>0</v>
      </c>
      <c r="FW16" s="5">
        <f t="shared" si="14"/>
        <v>0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18095.050000000003</v>
      </c>
      <c r="FP17" s="14">
        <v>18089.720000000005</v>
      </c>
      <c r="FQ17" s="14">
        <v>22858.535999999996</v>
      </c>
      <c r="FR17" s="14">
        <v>18395.786873397552</v>
      </c>
      <c r="FS17" s="14">
        <v>22544.624031378895</v>
      </c>
      <c r="FT17" s="14">
        <v>17160.98344373002</v>
      </c>
      <c r="FU17" s="14">
        <v>21204.016417024781</v>
      </c>
      <c r="FV17" s="14"/>
      <c r="FW17" s="14"/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3603.7927359999999</v>
      </c>
      <c r="FO18" s="8">
        <v>2837.8570959999997</v>
      </c>
      <c r="FP18" s="8">
        <v>3075.5171200000004</v>
      </c>
      <c r="FQ18" s="8">
        <v>5331.0040119999994</v>
      </c>
      <c r="FR18" s="8">
        <v>3749.7726440000001</v>
      </c>
      <c r="FS18" s="8">
        <v>3848.3667599999999</v>
      </c>
      <c r="FT18" s="8">
        <v>3938.9306390299998</v>
      </c>
      <c r="FU18" s="8">
        <v>4058.3882440000002</v>
      </c>
      <c r="FV18" s="8"/>
      <c r="FW18" s="8"/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5048.8652288499998</v>
      </c>
      <c r="FP19" s="14">
        <v>5342.8276744900004</v>
      </c>
      <c r="FQ19" s="14">
        <v>6177.0876700299987</v>
      </c>
      <c r="FR19" s="14">
        <v>5784.4646443000001</v>
      </c>
      <c r="FS19" s="14">
        <v>6830.8143618199992</v>
      </c>
      <c r="FT19" s="14">
        <v>4280.1034210499993</v>
      </c>
      <c r="FU19" s="14">
        <v>4870.6409789500003</v>
      </c>
      <c r="FV19" s="14"/>
      <c r="FW19" s="14"/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5994.5339717599991</v>
      </c>
      <c r="FO20" s="8">
        <v>7448.5902671499962</v>
      </c>
      <c r="FP20" s="8">
        <v>9509.8740653999903</v>
      </c>
      <c r="FQ20" s="8">
        <v>9047.2865641700009</v>
      </c>
      <c r="FR20" s="8">
        <v>7106.1163018899997</v>
      </c>
      <c r="FS20" s="8">
        <v>7364.1079492699973</v>
      </c>
      <c r="FT20" s="8">
        <v>9893.7906170500028</v>
      </c>
      <c r="FU20" s="8">
        <v>7588.2936755000001</v>
      </c>
      <c r="FV20" s="8"/>
      <c r="FW20" s="8"/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4360.8182506800003</v>
      </c>
      <c r="FO21" s="14">
        <v>5210.8875936299983</v>
      </c>
      <c r="FP21" s="14">
        <v>5684.9009390300025</v>
      </c>
      <c r="FQ21" s="14">
        <v>4309.2525089999999</v>
      </c>
      <c r="FR21" s="14">
        <v>4109.5659760800008</v>
      </c>
      <c r="FS21" s="14">
        <v>4850.9663569899985</v>
      </c>
      <c r="FT21" s="14">
        <v>4798.4836632100014</v>
      </c>
      <c r="FU21" s="14">
        <v>4514.5526858800013</v>
      </c>
      <c r="FV21" s="14"/>
      <c r="FW21" s="14"/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>
        <v>2247.5700000000002</v>
      </c>
      <c r="FT22" s="8">
        <v>2807.28</v>
      </c>
      <c r="FU22" s="8">
        <v>2429.2800000000002</v>
      </c>
      <c r="FV22" s="8"/>
      <c r="FW22" s="8"/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/>
      <c r="FW23" s="14"/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>
        <v>365.25</v>
      </c>
      <c r="FT24" s="8">
        <v>387.88</v>
      </c>
      <c r="FU24" s="8">
        <v>338.46</v>
      </c>
      <c r="FV24" s="8"/>
      <c r="FW24" s="8"/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>
        <v>344.54</v>
      </c>
      <c r="FT25" s="14">
        <v>405.85999999999996</v>
      </c>
      <c r="FU25" s="14">
        <v>326.83999999999997</v>
      </c>
      <c r="FV25" s="14"/>
      <c r="FW25" s="14"/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8">
        <v>0</v>
      </c>
      <c r="FU26" s="8"/>
      <c r="FV26" s="8"/>
      <c r="FW26" s="8"/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328.98040000000003</v>
      </c>
      <c r="FT27" s="44">
        <f t="shared" si="19"/>
        <v>346.35000002999999</v>
      </c>
      <c r="FU27" s="44">
        <f t="shared" si="19"/>
        <v>287.54099999999994</v>
      </c>
      <c r="FV27" s="44">
        <f t="shared" si="19"/>
        <v>0</v>
      </c>
      <c r="FW27" s="44">
        <f t="shared" si="19"/>
        <v>0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>
        <v>83.36</v>
      </c>
      <c r="FT28" s="17">
        <v>73.48</v>
      </c>
      <c r="FU28" s="17">
        <v>83.78</v>
      </c>
      <c r="FV28" s="17"/>
      <c r="FW28" s="17"/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>
        <v>2.0499999999999998</v>
      </c>
      <c r="FT29" s="19">
        <v>3.14</v>
      </c>
      <c r="FU29" s="19">
        <v>1</v>
      </c>
      <c r="FV29" s="19"/>
      <c r="FW29" s="19"/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>
        <v>96.99</v>
      </c>
      <c r="FT30" s="23">
        <v>78.31</v>
      </c>
      <c r="FU30" s="23">
        <v>43.67</v>
      </c>
      <c r="FV30" s="23"/>
      <c r="FW30" s="23"/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>
        <v>207.71</v>
      </c>
      <c r="FT31" s="20">
        <v>241.64</v>
      </c>
      <c r="FU31" s="20">
        <v>216.73</v>
      </c>
      <c r="FV31" s="20"/>
      <c r="FW31" s="20"/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/>
      <c r="FW32" s="23"/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2.9999999999999997E-8</v>
      </c>
      <c r="FU33" s="20">
        <v>0</v>
      </c>
      <c r="FV33" s="20"/>
      <c r="FW33" s="20"/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>
        <v>4.0000000000000002E-4</v>
      </c>
      <c r="FT34" s="23">
        <v>0.2</v>
      </c>
      <c r="FU34" s="23">
        <v>1E-3</v>
      </c>
      <c r="FV34" s="23"/>
      <c r="FW34" s="23"/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>
        <v>0</v>
      </c>
      <c r="FT35" s="20">
        <v>0</v>
      </c>
      <c r="FU35" s="20">
        <v>0</v>
      </c>
      <c r="FV35" s="20"/>
      <c r="FW35" s="20"/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>
        <v>0</v>
      </c>
      <c r="FV36" s="23"/>
      <c r="FW36" s="23"/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>
        <v>17.32</v>
      </c>
      <c r="FT37" s="20">
        <v>17.79</v>
      </c>
      <c r="FU37" s="20">
        <v>21.01</v>
      </c>
      <c r="FV37" s="20"/>
      <c r="FW37" s="20"/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>
        <v>4.91</v>
      </c>
      <c r="FT38" s="23">
        <v>5.27</v>
      </c>
      <c r="FU38" s="23">
        <v>5.13</v>
      </c>
      <c r="FV38" s="23"/>
      <c r="FW38" s="23"/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9558.6209999999992</v>
      </c>
      <c r="FT44" s="5">
        <f t="shared" si="26"/>
        <v>9328.5779999999995</v>
      </c>
      <c r="FU44" s="5">
        <f t="shared" si="26"/>
        <v>9170.2489999999998</v>
      </c>
      <c r="FV44" s="5">
        <f t="shared" si="26"/>
        <v>0</v>
      </c>
      <c r="FW44" s="5">
        <f t="shared" si="26"/>
        <v>0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>
        <v>9421.41</v>
      </c>
      <c r="FT45" s="8">
        <v>9241.23</v>
      </c>
      <c r="FU45" s="8">
        <v>9028.1290000000008</v>
      </c>
      <c r="FV45" s="8"/>
      <c r="FW45" s="8"/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>
        <v>1.6519999999999999</v>
      </c>
      <c r="FT46" s="14">
        <v>18.404</v>
      </c>
      <c r="FU46" s="14">
        <v>1.3009999999999999</v>
      </c>
      <c r="FV46" s="14"/>
      <c r="FW46" s="14"/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>
        <v>135.559</v>
      </c>
      <c r="FT47" s="8">
        <v>68.944000000000003</v>
      </c>
      <c r="FU47" s="8">
        <v>140.81899999999999</v>
      </c>
      <c r="FV47" s="8"/>
      <c r="FW47" s="8"/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192660.23934890004</v>
      </c>
      <c r="FO48" s="25">
        <f t="shared" si="32"/>
        <v>199311.94916646299</v>
      </c>
      <c r="FP48" s="25">
        <f t="shared" si="32"/>
        <v>230343.22276844201</v>
      </c>
      <c r="FQ48" s="25">
        <f t="shared" si="32"/>
        <v>236777.13085497395</v>
      </c>
      <c r="FR48" s="25">
        <f t="shared" si="32"/>
        <v>200607.17127532058</v>
      </c>
      <c r="FS48" s="25">
        <f t="shared" si="32"/>
        <v>228896.98644833296</v>
      </c>
      <c r="FT48" s="25">
        <f t="shared" si="32"/>
        <v>225576.20928409399</v>
      </c>
      <c r="FU48" s="25">
        <f t="shared" si="32"/>
        <v>270309.58600135479</v>
      </c>
      <c r="FV48" s="25">
        <f t="shared" si="32"/>
        <v>0</v>
      </c>
      <c r="FW48" s="25">
        <f t="shared" si="32"/>
        <v>0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19207.439766509498</v>
      </c>
      <c r="FP49" s="46">
        <f t="shared" si="42"/>
        <v>28142.858832540001</v>
      </c>
      <c r="FQ49" s="46">
        <f t="shared" si="42"/>
        <v>22620.567669080003</v>
      </c>
      <c r="FR49" s="46">
        <f t="shared" si="42"/>
        <v>25329.986411107198</v>
      </c>
      <c r="FS49" s="46">
        <f t="shared" si="42"/>
        <v>22979.807694647501</v>
      </c>
      <c r="FT49" s="46">
        <f t="shared" si="42"/>
        <v>49190.659834024002</v>
      </c>
      <c r="FU49" s="46">
        <f t="shared" si="42"/>
        <v>44543.506508349499</v>
      </c>
      <c r="FV49" s="46">
        <f t="shared" si="42"/>
        <v>0</v>
      </c>
      <c r="FW49" s="46">
        <f t="shared" si="42"/>
        <v>0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18140.90138816</v>
      </c>
      <c r="FQ50" s="8">
        <v>14441.30407208</v>
      </c>
      <c r="FR50" s="8">
        <v>12269.409273669999</v>
      </c>
      <c r="FS50" s="8">
        <v>14142.708148590002</v>
      </c>
      <c r="FT50" s="8">
        <v>14695.057451439998</v>
      </c>
      <c r="FU50" s="8">
        <v>26297.961690699998</v>
      </c>
      <c r="FV50" s="8"/>
      <c r="FW50" s="8"/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610.35933368949998</v>
      </c>
      <c r="FP51" s="14">
        <v>6234.5084443799997</v>
      </c>
      <c r="FQ51" s="14">
        <v>391.37759699999998</v>
      </c>
      <c r="FR51" s="14">
        <v>1215.4491374372001</v>
      </c>
      <c r="FS51" s="14">
        <v>1354.5815460575</v>
      </c>
      <c r="FT51" s="14">
        <v>612.16438258399899</v>
      </c>
      <c r="FU51" s="14">
        <v>788.46581764949997</v>
      </c>
      <c r="FV51" s="14"/>
      <c r="FW51" s="14"/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>
        <v>7482.518</v>
      </c>
      <c r="FT55" s="8">
        <v>33883.438000000002</v>
      </c>
      <c r="FU55" s="8">
        <v>17457.079000000002</v>
      </c>
      <c r="FV55" s="8"/>
      <c r="FW55" s="8"/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248274.32515077002</v>
      </c>
      <c r="FO56" s="25">
        <f t="shared" si="50"/>
        <v>218519.38893297248</v>
      </c>
      <c r="FP56" s="25">
        <f t="shared" si="50"/>
        <v>258486.081600982</v>
      </c>
      <c r="FQ56" s="25">
        <f t="shared" si="50"/>
        <v>259397.69852405397</v>
      </c>
      <c r="FR56" s="25">
        <f t="shared" si="50"/>
        <v>225937.15768642779</v>
      </c>
      <c r="FS56" s="25">
        <f t="shared" si="50"/>
        <v>251876.79414298045</v>
      </c>
      <c r="FT56" s="25">
        <f t="shared" si="50"/>
        <v>274766.86911811796</v>
      </c>
      <c r="FU56" s="25">
        <f t="shared" si="50"/>
        <v>314853.09250970429</v>
      </c>
      <c r="FV56" s="25">
        <f t="shared" si="50"/>
        <v>0</v>
      </c>
      <c r="FW56" s="25">
        <f t="shared" si="50"/>
        <v>0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35876.937729128331</v>
      </c>
      <c r="FO58" s="28">
        <f t="shared" si="57"/>
        <v>30162.59336221165</v>
      </c>
      <c r="FP58" s="28">
        <f t="shared" si="57"/>
        <v>28602.322788594545</v>
      </c>
      <c r="FQ58" s="28">
        <f t="shared" si="57"/>
        <v>35203.415436949115</v>
      </c>
      <c r="FR58" s="28">
        <f t="shared" si="57"/>
        <v>41950.950445939088</v>
      </c>
      <c r="FS58" s="28">
        <f t="shared" si="57"/>
        <v>35262.744891211696</v>
      </c>
      <c r="FT58" s="28">
        <f t="shared" si="57"/>
        <v>27661.166654311193</v>
      </c>
      <c r="FU58" s="28">
        <f t="shared" si="57"/>
        <v>24800</v>
      </c>
      <c r="FV58" s="28">
        <f t="shared" si="57"/>
        <v>0</v>
      </c>
      <c r="FW58" s="28">
        <f t="shared" si="57"/>
        <v>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20426.916764878202</v>
      </c>
      <c r="FR59" s="8">
        <v>23701.089464999997</v>
      </c>
      <c r="FS59" s="8">
        <v>21119.4767877417</v>
      </c>
      <c r="FT59" s="8">
        <v>17402.349178366647</v>
      </c>
      <c r="FU59" s="8">
        <v>16800</v>
      </c>
      <c r="FV59" s="8"/>
      <c r="FW59" s="8"/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3845.7468792836362</v>
      </c>
      <c r="FO60" s="32">
        <v>9234.6309923499994</v>
      </c>
      <c r="FP60" s="32">
        <v>4614.1606385945452</v>
      </c>
      <c r="FQ60" s="32">
        <v>14776.498672070909</v>
      </c>
      <c r="FR60" s="32">
        <v>18249.860980939087</v>
      </c>
      <c r="FS60" s="32">
        <v>14143.26810347</v>
      </c>
      <c r="FT60" s="32">
        <v>10258.817475944545</v>
      </c>
      <c r="FU60" s="32">
        <v>8000</v>
      </c>
      <c r="FV60" s="32"/>
      <c r="FW60" s="32"/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>
        <v>615.82000000000005</v>
      </c>
      <c r="FT61" s="47">
        <v>607.05999999999995</v>
      </c>
      <c r="FU61" s="47">
        <v>609.04999999999995</v>
      </c>
      <c r="FV61" s="47"/>
      <c r="FW61" s="47"/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2347.2523244889012</v>
      </c>
      <c r="FR62" s="28">
        <v>2105.3755045619496</v>
      </c>
      <c r="FS62" s="28">
        <v>2193.3727608268005</v>
      </c>
      <c r="FT62" s="28">
        <v>2338.7302679658005</v>
      </c>
      <c r="FU62" s="28">
        <v>2300</v>
      </c>
      <c r="FV62" s="28"/>
      <c r="FW62" s="28"/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1163.5150000000001</v>
      </c>
      <c r="FR63" s="33">
        <v>956.18700000000001</v>
      </c>
      <c r="FS63" s="33">
        <v>1052.6579999999999</v>
      </c>
      <c r="FT63" s="33">
        <v>1143.328</v>
      </c>
      <c r="FU63" s="33">
        <v>1400</v>
      </c>
      <c r="FV63" s="33"/>
      <c r="FW63" s="33"/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208341.07945757621</v>
      </c>
      <c r="FO64" s="25">
        <f t="shared" si="66"/>
        <v>184378.28731756267</v>
      </c>
      <c r="FP64" s="25">
        <f t="shared" si="66"/>
        <v>225908.13619546595</v>
      </c>
      <c r="FQ64" s="25">
        <f t="shared" si="66"/>
        <v>219836.40576261596</v>
      </c>
      <c r="FR64" s="25">
        <f t="shared" si="66"/>
        <v>180471.04473592673</v>
      </c>
      <c r="FS64" s="25">
        <f t="shared" si="66"/>
        <v>212752.19849094193</v>
      </c>
      <c r="FT64" s="25">
        <f t="shared" si="66"/>
        <v>243016.58419584099</v>
      </c>
      <c r="FU64" s="25">
        <f t="shared" si="66"/>
        <v>285744.0425097043</v>
      </c>
      <c r="FV64" s="25">
        <f t="shared" si="66"/>
        <v>0</v>
      </c>
      <c r="FW64" s="25">
        <f t="shared" si="66"/>
        <v>0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>
        <v>11139.933711600001</v>
      </c>
      <c r="FT65" s="13">
        <v>13331.055474500001</v>
      </c>
      <c r="FU65" s="13">
        <v>10916.72</v>
      </c>
      <c r="FV65" s="13"/>
      <c r="FW65" s="13"/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208341.07945757621</v>
      </c>
      <c r="FO66" s="25">
        <f t="shared" si="75"/>
        <v>184378.28731756267</v>
      </c>
      <c r="FP66" s="25">
        <f t="shared" si="75"/>
        <v>225908.13619546595</v>
      </c>
      <c r="FQ66" s="25">
        <f t="shared" si="75"/>
        <v>210694.81229425597</v>
      </c>
      <c r="FR66" s="25">
        <f t="shared" si="75"/>
        <v>168736.53549572674</v>
      </c>
      <c r="FS66" s="25">
        <f t="shared" si="75"/>
        <v>201612.26477934193</v>
      </c>
      <c r="FT66" s="25">
        <f t="shared" si="75"/>
        <v>229685.52872134099</v>
      </c>
      <c r="FU66" s="25">
        <f t="shared" si="75"/>
        <v>274827.32250970433</v>
      </c>
      <c r="FV66" s="25">
        <f t="shared" si="75"/>
        <v>0</v>
      </c>
      <c r="FW66" s="25">
        <f t="shared" si="75"/>
        <v>0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>FQ59/FQ10*100</f>
        <v>23.167633454820848</v>
      </c>
      <c r="FR67" s="50">
        <f>FR59/FR10*100</f>
        <v>29.811589983533548</v>
      </c>
      <c r="FS67" s="50">
        <f>FS59/FS10*100</f>
        <v>26.600276425954476</v>
      </c>
      <c r="FT67" s="50">
        <f>FT59/FT10*100</f>
        <v>20.139658143258902</v>
      </c>
      <c r="FU67" s="50">
        <f>FU59/FU10*100</f>
        <v>20.76503506268871</v>
      </c>
      <c r="FV67" s="50"/>
      <c r="FW67" s="50"/>
      <c r="FX67" s="50"/>
      <c r="FY67" s="50"/>
    </row>
    <row r="68" spans="1:181">
      <c r="A68" s="51" t="s">
        <v>151</v>
      </c>
      <c r="B68" s="52">
        <f t="shared" ref="B68:BM68" si="82">B60/(B6+B7+B11+B13)*100</f>
        <v>6.123224042051195</v>
      </c>
      <c r="C68" s="52">
        <f t="shared" si="82"/>
        <v>4.0383550092041496</v>
      </c>
      <c r="D68" s="52">
        <f t="shared" si="82"/>
        <v>6.4130839250928915</v>
      </c>
      <c r="E68" s="52">
        <f t="shared" si="82"/>
        <v>3.8617295011173551</v>
      </c>
      <c r="F68" s="52">
        <f t="shared" si="82"/>
        <v>9.3312814300844753</v>
      </c>
      <c r="G68" s="52">
        <f t="shared" si="82"/>
        <v>20.540408953138247</v>
      </c>
      <c r="H68" s="52">
        <f t="shared" si="82"/>
        <v>15.748856210326348</v>
      </c>
      <c r="I68" s="52">
        <f t="shared" si="82"/>
        <v>2.3223430389797373</v>
      </c>
      <c r="J68" s="52">
        <f t="shared" si="82"/>
        <v>6.8316050036787148</v>
      </c>
      <c r="K68" s="52">
        <f t="shared" si="82"/>
        <v>3.0778851024621012</v>
      </c>
      <c r="L68" s="52">
        <f t="shared" si="82"/>
        <v>0.64842094724664934</v>
      </c>
      <c r="M68" s="52">
        <f t="shared" si="82"/>
        <v>3.9228012857717798</v>
      </c>
      <c r="N68" s="52">
        <f t="shared" si="82"/>
        <v>3.1293661697582245</v>
      </c>
      <c r="O68" s="52">
        <f t="shared" si="82"/>
        <v>3.2076934622935371</v>
      </c>
      <c r="P68" s="52">
        <f t="shared" si="82"/>
        <v>3.3089093038908981</v>
      </c>
      <c r="Q68" s="52">
        <f t="shared" si="82"/>
        <v>2.902270601940272</v>
      </c>
      <c r="R68" s="52">
        <f t="shared" si="82"/>
        <v>9.1925646249063711</v>
      </c>
      <c r="S68" s="52">
        <f t="shared" si="82"/>
        <v>16.536710559325847</v>
      </c>
      <c r="T68" s="52">
        <f t="shared" si="82"/>
        <v>15.393408803992447</v>
      </c>
      <c r="U68" s="52">
        <f t="shared" si="82"/>
        <v>3.8605469279989335</v>
      </c>
      <c r="V68" s="52">
        <f t="shared" si="82"/>
        <v>4.7012733487354348</v>
      </c>
      <c r="W68" s="52">
        <f t="shared" si="82"/>
        <v>4.4990780215466364</v>
      </c>
      <c r="X68" s="52">
        <f t="shared" si="82"/>
        <v>1.9989386664146309</v>
      </c>
      <c r="Y68" s="52">
        <f t="shared" si="82"/>
        <v>2.5404807415531492</v>
      </c>
      <c r="Z68" s="52">
        <f t="shared" si="82"/>
        <v>4.4102928782126245</v>
      </c>
      <c r="AA68" s="52">
        <f t="shared" si="82"/>
        <v>3.150337732043671</v>
      </c>
      <c r="AB68" s="52">
        <f t="shared" si="82"/>
        <v>1.9548521128353564</v>
      </c>
      <c r="AC68" s="52">
        <f t="shared" si="82"/>
        <v>5.0755318109274503</v>
      </c>
      <c r="AD68" s="52">
        <f t="shared" si="82"/>
        <v>13.095807356943128</v>
      </c>
      <c r="AE68" s="52">
        <f t="shared" si="82"/>
        <v>18.093612884544889</v>
      </c>
      <c r="AF68" s="52">
        <f t="shared" si="82"/>
        <v>18.237218397027426</v>
      </c>
      <c r="AG68" s="52">
        <f t="shared" si="82"/>
        <v>4.3545282710692188</v>
      </c>
      <c r="AH68" s="52">
        <f t="shared" si="82"/>
        <v>4.2425150500262747</v>
      </c>
      <c r="AI68" s="52">
        <f t="shared" si="82"/>
        <v>4.9299399735250526</v>
      </c>
      <c r="AJ68" s="52">
        <f t="shared" si="82"/>
        <v>2.044335439467484</v>
      </c>
      <c r="AK68" s="52">
        <f t="shared" si="82"/>
        <v>1.9717914677205659</v>
      </c>
      <c r="AL68" s="52">
        <f t="shared" si="82"/>
        <v>6.4983404764692931</v>
      </c>
      <c r="AM68" s="52">
        <f t="shared" si="82"/>
        <v>2.6436800570008163</v>
      </c>
      <c r="AN68" s="52">
        <f t="shared" si="82"/>
        <v>3.2591232660060254</v>
      </c>
      <c r="AO68" s="52">
        <f t="shared" si="82"/>
        <v>3.6427854105435071</v>
      </c>
      <c r="AP68" s="52">
        <f t="shared" si="82"/>
        <v>13.682694807876072</v>
      </c>
      <c r="AQ68" s="52">
        <f t="shared" si="82"/>
        <v>23.665599381767148</v>
      </c>
      <c r="AR68" s="52">
        <f t="shared" si="82"/>
        <v>21.532563146940173</v>
      </c>
      <c r="AS68" s="52">
        <f t="shared" si="82"/>
        <v>7.6139168200732161</v>
      </c>
      <c r="AT68" s="52">
        <f t="shared" si="82"/>
        <v>6.209807358875671</v>
      </c>
      <c r="AU68" s="52">
        <f t="shared" si="82"/>
        <v>6.2175978482320575</v>
      </c>
      <c r="AV68" s="52">
        <f t="shared" si="82"/>
        <v>1.7422047904835944</v>
      </c>
      <c r="AW68" s="52">
        <f t="shared" si="82"/>
        <v>2.5588565377764638</v>
      </c>
      <c r="AX68" s="52">
        <f t="shared" si="82"/>
        <v>5.7865112798565477</v>
      </c>
      <c r="AY68" s="52">
        <f t="shared" si="82"/>
        <v>2.6662989224842204</v>
      </c>
      <c r="AZ68" s="52">
        <f t="shared" si="82"/>
        <v>3.1079069000523201</v>
      </c>
      <c r="BA68" s="52">
        <f t="shared" si="82"/>
        <v>3.4832854821777186</v>
      </c>
      <c r="BB68" s="52">
        <f t="shared" si="82"/>
        <v>8.8578048242883867</v>
      </c>
      <c r="BC68" s="52">
        <f t="shared" si="82"/>
        <v>15.815410166724345</v>
      </c>
      <c r="BD68" s="52">
        <f t="shared" si="82"/>
        <v>14.578315049749868</v>
      </c>
      <c r="BE68" s="52">
        <f t="shared" si="82"/>
        <v>6.8026485306332862</v>
      </c>
      <c r="BF68" s="52">
        <f t="shared" si="82"/>
        <v>3.7170035249627191</v>
      </c>
      <c r="BG68" s="52">
        <f t="shared" si="82"/>
        <v>4.4014378865844801</v>
      </c>
      <c r="BH68" s="52">
        <f t="shared" si="82"/>
        <v>1.8650266238395996</v>
      </c>
      <c r="BI68" s="52">
        <f t="shared" si="82"/>
        <v>1.9893392791140954</v>
      </c>
      <c r="BJ68" s="52">
        <f t="shared" si="82"/>
        <v>7.7063648812006589</v>
      </c>
      <c r="BK68" s="52">
        <f t="shared" si="82"/>
        <v>4.1595021333976767</v>
      </c>
      <c r="BL68" s="52">
        <f t="shared" si="82"/>
        <v>3.3249296753461937</v>
      </c>
      <c r="BM68" s="52">
        <f t="shared" si="82"/>
        <v>5.7875270849571825</v>
      </c>
      <c r="BN68" s="52">
        <f t="shared" ref="BN68:DY68" si="83">BN60/(BN6+BN7+BN11+BN13)*100</f>
        <v>17.664591814504103</v>
      </c>
      <c r="BO68" s="52">
        <f t="shared" si="83"/>
        <v>18.786544684613098</v>
      </c>
      <c r="BP68" s="52">
        <f t="shared" si="83"/>
        <v>14.959124384289249</v>
      </c>
      <c r="BQ68" s="52">
        <f t="shared" si="83"/>
        <v>5.9381674193292922</v>
      </c>
      <c r="BR68" s="52">
        <f t="shared" si="83"/>
        <v>3.6029953663567231</v>
      </c>
      <c r="BS68" s="52">
        <f t="shared" si="83"/>
        <v>8.626815697136438</v>
      </c>
      <c r="BT68" s="52">
        <f t="shared" si="83"/>
        <v>4.3945911182638877</v>
      </c>
      <c r="BU68" s="52">
        <f t="shared" si="83"/>
        <v>2.8029814347831814</v>
      </c>
      <c r="BV68" s="52">
        <f t="shared" si="83"/>
        <v>5.1928911666509752</v>
      </c>
      <c r="BW68" s="52">
        <f t="shared" si="83"/>
        <v>6.250465537734132</v>
      </c>
      <c r="BX68" s="52">
        <f t="shared" si="83"/>
        <v>6.4157987070265303</v>
      </c>
      <c r="BY68" s="52">
        <f t="shared" si="83"/>
        <v>4.0174407016678071</v>
      </c>
      <c r="BZ68" s="52">
        <f t="shared" si="83"/>
        <v>14.445553915253157</v>
      </c>
      <c r="CA68" s="52">
        <f t="shared" si="83"/>
        <v>22.267329777808168</v>
      </c>
      <c r="CB68" s="52">
        <f t="shared" si="83"/>
        <v>14.453902110223726</v>
      </c>
      <c r="CC68" s="52">
        <f t="shared" si="83"/>
        <v>10.340835456261207</v>
      </c>
      <c r="CD68" s="52">
        <f t="shared" si="83"/>
        <v>7.1388620456274365</v>
      </c>
      <c r="CE68" s="52">
        <f t="shared" si="83"/>
        <v>7.8301278269836976</v>
      </c>
      <c r="CF68" s="52">
        <f t="shared" si="83"/>
        <v>3.3378574154190059</v>
      </c>
      <c r="CG68" s="52">
        <f t="shared" si="83"/>
        <v>2.5893812818495157</v>
      </c>
      <c r="CH68" s="52">
        <f t="shared" si="83"/>
        <v>6.4018937504997444</v>
      </c>
      <c r="CI68" s="52">
        <f t="shared" si="83"/>
        <v>5.7519946554072385</v>
      </c>
      <c r="CJ68" s="52">
        <f t="shared" si="83"/>
        <v>2.5019902367885893</v>
      </c>
      <c r="CK68" s="52">
        <f t="shared" si="83"/>
        <v>5.7329510599880633</v>
      </c>
      <c r="CL68" s="52">
        <f t="shared" si="83"/>
        <v>14.178343341124409</v>
      </c>
      <c r="CM68" s="52">
        <f t="shared" si="83"/>
        <v>14.308792215500263</v>
      </c>
      <c r="CN68" s="52">
        <f t="shared" si="83"/>
        <v>15.251210500341383</v>
      </c>
      <c r="CO68" s="52">
        <f t="shared" si="83"/>
        <v>6.0526660423647627</v>
      </c>
      <c r="CP68" s="52">
        <f t="shared" si="83"/>
        <v>3.5880842162637845</v>
      </c>
      <c r="CQ68" s="52">
        <f t="shared" si="83"/>
        <v>9.056206674971035</v>
      </c>
      <c r="CR68" s="52">
        <f t="shared" si="83"/>
        <v>3.1047009774933536</v>
      </c>
      <c r="CS68" s="52">
        <f t="shared" si="83"/>
        <v>2.3647381741733855</v>
      </c>
      <c r="CT68" s="52">
        <f t="shared" si="83"/>
        <v>14.149242105427847</v>
      </c>
      <c r="CU68" s="52">
        <f t="shared" si="83"/>
        <v>3.219466460926943</v>
      </c>
      <c r="CV68" s="52">
        <f t="shared" si="83"/>
        <v>2.9434481652684998</v>
      </c>
      <c r="CW68" s="52">
        <f t="shared" si="83"/>
        <v>5.3163855558424791</v>
      </c>
      <c r="CX68" s="52">
        <f t="shared" si="83"/>
        <v>14.771158200603024</v>
      </c>
      <c r="CY68" s="52">
        <f t="shared" si="83"/>
        <v>20.270666086823251</v>
      </c>
      <c r="CZ68" s="52">
        <f t="shared" si="83"/>
        <v>38.707829011285398</v>
      </c>
      <c r="DA68" s="52">
        <f t="shared" si="83"/>
        <v>7.72591310674889</v>
      </c>
      <c r="DB68" s="52">
        <f t="shared" si="83"/>
        <v>2.6877685458758664</v>
      </c>
      <c r="DC68" s="52">
        <f t="shared" si="83"/>
        <v>7.1144376760069292</v>
      </c>
      <c r="DD68" s="52">
        <f t="shared" si="83"/>
        <v>4.3552506358542118</v>
      </c>
      <c r="DE68" s="52">
        <f t="shared" si="83"/>
        <v>3.3473717149593982</v>
      </c>
      <c r="DF68" s="52">
        <f t="shared" si="83"/>
        <v>12.961602162606066</v>
      </c>
      <c r="DG68" s="52">
        <f t="shared" si="83"/>
        <v>4.9804677200093579</v>
      </c>
      <c r="DH68" s="52">
        <f t="shared" si="83"/>
        <v>6.1232197884519639</v>
      </c>
      <c r="DI68" s="52">
        <f t="shared" si="83"/>
        <v>8.2748225470656376</v>
      </c>
      <c r="DJ68" s="52">
        <f t="shared" si="83"/>
        <v>16.337034750760683</v>
      </c>
      <c r="DK68" s="52">
        <f t="shared" si="83"/>
        <v>19.999075824631792</v>
      </c>
      <c r="DL68" s="52">
        <f t="shared" si="83"/>
        <v>20.101168247321098</v>
      </c>
      <c r="DM68" s="52">
        <f t="shared" si="83"/>
        <v>10.388404166354714</v>
      </c>
      <c r="DN68" s="52">
        <f t="shared" si="83"/>
        <v>7.3860133412640234</v>
      </c>
      <c r="DO68" s="52">
        <f t="shared" si="83"/>
        <v>10.414715434097729</v>
      </c>
      <c r="DP68" s="52">
        <f t="shared" si="83"/>
        <v>8.6694005990906451</v>
      </c>
      <c r="DQ68" s="52">
        <f t="shared" si="83"/>
        <v>5.0742560719841876</v>
      </c>
      <c r="DR68" s="52">
        <f t="shared" si="83"/>
        <v>14.183838087898978</v>
      </c>
      <c r="DS68" s="52">
        <f t="shared" si="83"/>
        <v>5.2671471322084544</v>
      </c>
      <c r="DT68" s="52">
        <f t="shared" si="83"/>
        <v>7.1452936661238029</v>
      </c>
      <c r="DU68" s="52">
        <f t="shared" si="83"/>
        <v>8.8176795027951229</v>
      </c>
      <c r="DV68" s="52">
        <f t="shared" si="83"/>
        <v>21.272935316324446</v>
      </c>
      <c r="DW68" s="52">
        <f t="shared" si="83"/>
        <v>15.61195646831507</v>
      </c>
      <c r="DX68" s="52">
        <f t="shared" si="83"/>
        <v>12.232606720054248</v>
      </c>
      <c r="DY68" s="52">
        <f t="shared" si="83"/>
        <v>6.6766347880155843</v>
      </c>
      <c r="DZ68" s="52">
        <f t="shared" ref="DZ68:FF68" si="84">DZ60/(DZ6+DZ7+DZ11+DZ13)*100</f>
        <v>3.5171769358389726</v>
      </c>
      <c r="EA68" s="52">
        <f t="shared" si="84"/>
        <v>12.05350193115361</v>
      </c>
      <c r="EB68" s="52">
        <f t="shared" si="84"/>
        <v>6.027842104459066</v>
      </c>
      <c r="EC68" s="52">
        <f t="shared" si="84"/>
        <v>3.7503850423332845</v>
      </c>
      <c r="ED68" s="52">
        <f t="shared" si="84"/>
        <v>9.4432597080022642</v>
      </c>
      <c r="EE68" s="52">
        <f t="shared" si="84"/>
        <v>8.886604241383127</v>
      </c>
      <c r="EF68" s="52">
        <f t="shared" si="84"/>
        <v>13.2101943328126</v>
      </c>
      <c r="EG68" s="52">
        <f t="shared" si="84"/>
        <v>9.0059131779228938</v>
      </c>
      <c r="EH68" s="52">
        <f t="shared" si="84"/>
        <v>19.284506499125488</v>
      </c>
      <c r="EI68" s="52">
        <f t="shared" si="84"/>
        <v>16.979731898558619</v>
      </c>
      <c r="EJ68" s="52">
        <f t="shared" si="84"/>
        <v>16.061550521118974</v>
      </c>
      <c r="EK68" s="52">
        <f t="shared" si="84"/>
        <v>5.4170826466581108</v>
      </c>
      <c r="EL68" s="52">
        <f t="shared" si="84"/>
        <v>2.1965152341124354</v>
      </c>
      <c r="EM68" s="52">
        <f t="shared" si="84"/>
        <v>5.431652875916015</v>
      </c>
      <c r="EN68" s="52">
        <f t="shared" si="84"/>
        <v>5.7547589646028241</v>
      </c>
      <c r="EO68" s="52">
        <f t="shared" si="84"/>
        <v>2.9679196344151659</v>
      </c>
      <c r="EP68" s="52">
        <f t="shared" si="84"/>
        <v>4.967113267654133</v>
      </c>
      <c r="EQ68" s="52">
        <f t="shared" si="84"/>
        <v>5.4081954173543352</v>
      </c>
      <c r="ER68" s="52">
        <f t="shared" si="84"/>
        <v>3.4687751999265819</v>
      </c>
      <c r="ES68" s="52">
        <f t="shared" si="84"/>
        <v>13.82274849325926</v>
      </c>
      <c r="ET68" s="52">
        <f t="shared" si="84"/>
        <v>20.141632635906898</v>
      </c>
      <c r="EU68" s="52">
        <f t="shared" si="84"/>
        <v>15.14205859853173</v>
      </c>
      <c r="EV68" s="52">
        <f t="shared" si="84"/>
        <v>9.5773703220510811</v>
      </c>
      <c r="EW68" s="52">
        <f t="shared" si="84"/>
        <v>11.087327794176954</v>
      </c>
      <c r="EX68" s="52">
        <f t="shared" si="84"/>
        <v>2.7840041867058893</v>
      </c>
      <c r="EY68" s="52">
        <f t="shared" si="84"/>
        <v>6.8884813974418728</v>
      </c>
      <c r="EZ68" s="52">
        <f t="shared" si="84"/>
        <v>3.7954115016972247</v>
      </c>
      <c r="FA68" s="52">
        <f t="shared" si="84"/>
        <v>1.5996911581025546</v>
      </c>
      <c r="FB68" s="52">
        <f t="shared" si="84"/>
        <v>4.0036972374244657</v>
      </c>
      <c r="FC68" s="52">
        <f t="shared" si="84"/>
        <v>3.7468608573813582</v>
      </c>
      <c r="FD68" s="52">
        <f t="shared" si="84"/>
        <v>9.2956138842516278</v>
      </c>
      <c r="FE68" s="52">
        <f t="shared" si="84"/>
        <v>10.75503168321646</v>
      </c>
      <c r="FF68" s="52">
        <f t="shared" si="84"/>
        <v>20.968631524849314</v>
      </c>
      <c r="FG68" s="52">
        <f t="shared" ref="FG68:FH68" si="85">FG60/(FG6+FG7+FG11+FG13)*100</f>
        <v>26.807226896239193</v>
      </c>
      <c r="FH68" s="52">
        <f t="shared" si="85"/>
        <v>12.795841882963826</v>
      </c>
      <c r="FI68" s="52">
        <f t="shared" ref="FI68" si="86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7">FN60/(FN6+FN7+FN11+FN13)*100</f>
        <v>5.6934179387927788</v>
      </c>
      <c r="FO68" s="52">
        <f t="shared" si="87"/>
        <v>13.877984466305051</v>
      </c>
      <c r="FP68" s="52">
        <f t="shared" ref="FP68:FQ68" si="88">FP60/(FP6+FP7+FP11+FP13)*100</f>
        <v>4.8842434323576125</v>
      </c>
      <c r="FQ68" s="52">
        <f t="shared" si="88"/>
        <v>16.971725030502647</v>
      </c>
      <c r="FR68" s="52">
        <f t="shared" ref="FR68:FS68" si="89">FR60/(FR6+FR7+FR11+FR13)*100</f>
        <v>26.250852371062173</v>
      </c>
      <c r="FS68" s="52">
        <f t="shared" si="89"/>
        <v>15.598449889469792</v>
      </c>
      <c r="FT68" s="52">
        <f t="shared" ref="FT68:FU68" si="90">FT60/(FT6+FT7+FT11+FT13)*100</f>
        <v>11.990395472321737</v>
      </c>
      <c r="FU68" s="52">
        <f t="shared" si="90"/>
        <v>7.0844515328317827</v>
      </c>
      <c r="FV68" s="52"/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1">+IF(MONTH(C4)&gt;9,YEAR(C4)+544,YEAR(C4)+543)</f>
        <v>2554</v>
      </c>
      <c r="D77" s="39">
        <f t="shared" si="91"/>
        <v>2554</v>
      </c>
      <c r="E77" s="39">
        <f t="shared" si="91"/>
        <v>2554</v>
      </c>
      <c r="F77" s="39">
        <f t="shared" si="91"/>
        <v>2554</v>
      </c>
      <c r="G77" s="39">
        <f t="shared" si="91"/>
        <v>2554</v>
      </c>
      <c r="H77" s="39">
        <f t="shared" si="91"/>
        <v>2554</v>
      </c>
      <c r="I77" s="39">
        <f t="shared" si="91"/>
        <v>2554</v>
      </c>
      <c r="J77" s="39">
        <f t="shared" si="91"/>
        <v>2554</v>
      </c>
      <c r="K77" s="39">
        <f t="shared" si="91"/>
        <v>2554</v>
      </c>
      <c r="L77" s="39">
        <f t="shared" si="91"/>
        <v>2554</v>
      </c>
      <c r="M77" s="39">
        <f t="shared" si="91"/>
        <v>2554</v>
      </c>
      <c r="N77" s="39">
        <f t="shared" si="91"/>
        <v>2555</v>
      </c>
      <c r="O77" s="39">
        <f t="shared" si="91"/>
        <v>2555</v>
      </c>
      <c r="P77" s="39">
        <f t="shared" si="91"/>
        <v>2555</v>
      </c>
      <c r="Q77" s="39">
        <f t="shared" si="91"/>
        <v>2555</v>
      </c>
      <c r="R77" s="39">
        <f t="shared" si="91"/>
        <v>2555</v>
      </c>
      <c r="S77" s="39">
        <f t="shared" si="91"/>
        <v>2555</v>
      </c>
      <c r="T77" s="39">
        <f t="shared" si="91"/>
        <v>2555</v>
      </c>
      <c r="U77" s="39">
        <f t="shared" si="91"/>
        <v>2555</v>
      </c>
      <c r="V77" s="39">
        <f t="shared" si="91"/>
        <v>2555</v>
      </c>
      <c r="W77" s="39">
        <f t="shared" si="91"/>
        <v>2555</v>
      </c>
      <c r="X77" s="39">
        <f t="shared" si="91"/>
        <v>2555</v>
      </c>
      <c r="Y77" s="39">
        <f t="shared" si="91"/>
        <v>2555</v>
      </c>
      <c r="Z77" s="39">
        <f t="shared" si="91"/>
        <v>2556</v>
      </c>
      <c r="AA77" s="39">
        <f t="shared" si="91"/>
        <v>2556</v>
      </c>
      <c r="AB77" s="39">
        <f t="shared" si="91"/>
        <v>2556</v>
      </c>
      <c r="AC77" s="39">
        <f t="shared" si="91"/>
        <v>2556</v>
      </c>
      <c r="AD77" s="39">
        <f t="shared" si="91"/>
        <v>2556</v>
      </c>
      <c r="AE77" s="39">
        <f t="shared" si="91"/>
        <v>2556</v>
      </c>
      <c r="AF77" s="39">
        <f t="shared" si="91"/>
        <v>2556</v>
      </c>
      <c r="AG77" s="39">
        <f t="shared" si="91"/>
        <v>2556</v>
      </c>
      <c r="AH77" s="39">
        <f t="shared" si="91"/>
        <v>2556</v>
      </c>
      <c r="AI77" s="39">
        <f t="shared" si="91"/>
        <v>2556</v>
      </c>
      <c r="AJ77" s="39">
        <f t="shared" si="91"/>
        <v>2556</v>
      </c>
      <c r="AK77" s="39">
        <f t="shared" si="91"/>
        <v>2556</v>
      </c>
      <c r="AL77" s="39">
        <f t="shared" si="91"/>
        <v>2557</v>
      </c>
      <c r="AM77" s="39">
        <f t="shared" si="91"/>
        <v>2557</v>
      </c>
      <c r="AN77" s="39">
        <f t="shared" si="91"/>
        <v>2557</v>
      </c>
      <c r="AO77" s="39">
        <f t="shared" si="91"/>
        <v>2557</v>
      </c>
      <c r="AP77" s="39">
        <f t="shared" si="91"/>
        <v>2557</v>
      </c>
      <c r="AQ77" s="39">
        <f t="shared" si="91"/>
        <v>2557</v>
      </c>
      <c r="AR77" s="39">
        <f t="shared" si="91"/>
        <v>2557</v>
      </c>
      <c r="AS77" s="39">
        <f t="shared" si="91"/>
        <v>2557</v>
      </c>
      <c r="AT77" s="39">
        <f t="shared" si="91"/>
        <v>2557</v>
      </c>
      <c r="AU77" s="39">
        <f t="shared" si="91"/>
        <v>2557</v>
      </c>
      <c r="AV77" s="39">
        <f t="shared" si="91"/>
        <v>2557</v>
      </c>
      <c r="AW77" s="39">
        <f t="shared" si="91"/>
        <v>2557</v>
      </c>
      <c r="AX77" s="39">
        <f t="shared" si="91"/>
        <v>2558</v>
      </c>
      <c r="AY77" s="39">
        <f t="shared" si="91"/>
        <v>2558</v>
      </c>
      <c r="AZ77" s="39">
        <f t="shared" si="91"/>
        <v>2558</v>
      </c>
      <c r="BA77" s="39">
        <f t="shared" si="91"/>
        <v>2558</v>
      </c>
      <c r="BB77" s="39">
        <f t="shared" si="91"/>
        <v>2558</v>
      </c>
      <c r="BC77" s="39">
        <f t="shared" si="91"/>
        <v>2558</v>
      </c>
      <c r="BD77" s="39">
        <f t="shared" si="91"/>
        <v>2558</v>
      </c>
      <c r="BE77" s="39">
        <f t="shared" si="91"/>
        <v>2558</v>
      </c>
      <c r="BF77" s="39">
        <f t="shared" si="91"/>
        <v>2558</v>
      </c>
      <c r="BG77" s="39">
        <f t="shared" si="91"/>
        <v>2558</v>
      </c>
      <c r="BH77" s="39">
        <f t="shared" si="91"/>
        <v>2558</v>
      </c>
      <c r="BI77" s="39">
        <f t="shared" si="91"/>
        <v>2558</v>
      </c>
      <c r="BJ77" s="39">
        <f t="shared" si="91"/>
        <v>2559</v>
      </c>
      <c r="BK77" s="39">
        <f t="shared" si="91"/>
        <v>2559</v>
      </c>
      <c r="BL77" s="39">
        <f t="shared" si="91"/>
        <v>2559</v>
      </c>
      <c r="BM77" s="39">
        <f t="shared" si="91"/>
        <v>2559</v>
      </c>
      <c r="BN77" s="39">
        <f t="shared" si="91"/>
        <v>2559</v>
      </c>
      <c r="BO77" s="39">
        <f t="shared" ref="BO77:DZ77" si="92">+IF(MONTH(BO4)&gt;9,YEAR(BO4)+544,YEAR(BO4)+543)</f>
        <v>2559</v>
      </c>
      <c r="BP77" s="39">
        <f t="shared" si="92"/>
        <v>2559</v>
      </c>
      <c r="BQ77" s="39">
        <f t="shared" si="92"/>
        <v>2559</v>
      </c>
      <c r="BR77" s="39">
        <f t="shared" si="92"/>
        <v>2559</v>
      </c>
      <c r="BS77" s="39">
        <f t="shared" si="92"/>
        <v>2559</v>
      </c>
      <c r="BT77" s="39">
        <f t="shared" si="92"/>
        <v>2559</v>
      </c>
      <c r="BU77" s="39">
        <f t="shared" si="92"/>
        <v>2559</v>
      </c>
      <c r="BV77" s="39">
        <f t="shared" si="92"/>
        <v>2560</v>
      </c>
      <c r="BW77" s="39">
        <f t="shared" si="92"/>
        <v>2560</v>
      </c>
      <c r="BX77" s="39">
        <f t="shared" si="92"/>
        <v>2560</v>
      </c>
      <c r="BY77" s="39">
        <f t="shared" si="92"/>
        <v>2560</v>
      </c>
      <c r="BZ77" s="39">
        <f t="shared" si="92"/>
        <v>2560</v>
      </c>
      <c r="CA77" s="39">
        <f t="shared" si="92"/>
        <v>2560</v>
      </c>
      <c r="CB77" s="39">
        <f t="shared" si="92"/>
        <v>2560</v>
      </c>
      <c r="CC77" s="39">
        <f t="shared" si="92"/>
        <v>2560</v>
      </c>
      <c r="CD77" s="39">
        <f t="shared" si="92"/>
        <v>2560</v>
      </c>
      <c r="CE77" s="39">
        <f t="shared" si="92"/>
        <v>2560</v>
      </c>
      <c r="CF77" s="39">
        <f t="shared" si="92"/>
        <v>2560</v>
      </c>
      <c r="CG77" s="39">
        <f t="shared" si="92"/>
        <v>2560</v>
      </c>
      <c r="CH77" s="39">
        <f t="shared" si="92"/>
        <v>2561</v>
      </c>
      <c r="CI77" s="39">
        <f t="shared" si="92"/>
        <v>2561</v>
      </c>
      <c r="CJ77" s="39">
        <f t="shared" si="92"/>
        <v>2561</v>
      </c>
      <c r="CK77" s="39">
        <f t="shared" si="92"/>
        <v>2561</v>
      </c>
      <c r="CL77" s="39">
        <f t="shared" si="92"/>
        <v>2561</v>
      </c>
      <c r="CM77" s="39">
        <f t="shared" si="92"/>
        <v>2561</v>
      </c>
      <c r="CN77" s="39">
        <f t="shared" si="92"/>
        <v>2561</v>
      </c>
      <c r="CO77" s="39">
        <f t="shared" si="92"/>
        <v>2561</v>
      </c>
      <c r="CP77" s="39">
        <f t="shared" si="92"/>
        <v>2561</v>
      </c>
      <c r="CQ77" s="39">
        <f t="shared" si="92"/>
        <v>2561</v>
      </c>
      <c r="CR77" s="39">
        <f t="shared" si="92"/>
        <v>2561</v>
      </c>
      <c r="CS77" s="39">
        <f t="shared" si="92"/>
        <v>2561</v>
      </c>
      <c r="CT77" s="39">
        <f t="shared" si="92"/>
        <v>2562</v>
      </c>
      <c r="CU77" s="39">
        <f t="shared" si="92"/>
        <v>2562</v>
      </c>
      <c r="CV77" s="39">
        <f t="shared" si="92"/>
        <v>2562</v>
      </c>
      <c r="CW77" s="39">
        <f t="shared" si="92"/>
        <v>2562</v>
      </c>
      <c r="CX77" s="39">
        <f t="shared" si="92"/>
        <v>2562</v>
      </c>
      <c r="CY77" s="39">
        <f t="shared" si="92"/>
        <v>2562</v>
      </c>
      <c r="CZ77" s="39">
        <f t="shared" si="92"/>
        <v>2562</v>
      </c>
      <c r="DA77" s="39">
        <f t="shared" si="92"/>
        <v>2562</v>
      </c>
      <c r="DB77" s="39">
        <f t="shared" si="92"/>
        <v>2562</v>
      </c>
      <c r="DC77" s="39">
        <f t="shared" si="92"/>
        <v>2562</v>
      </c>
      <c r="DD77" s="39">
        <f t="shared" si="92"/>
        <v>2562</v>
      </c>
      <c r="DE77" s="39">
        <f t="shared" si="92"/>
        <v>2562</v>
      </c>
      <c r="DF77" s="39">
        <f t="shared" si="92"/>
        <v>2563</v>
      </c>
      <c r="DG77" s="39">
        <f t="shared" si="92"/>
        <v>2563</v>
      </c>
      <c r="DH77" s="39">
        <f t="shared" si="92"/>
        <v>2563</v>
      </c>
      <c r="DI77" s="39">
        <f t="shared" si="92"/>
        <v>2563</v>
      </c>
      <c r="DJ77" s="39">
        <f t="shared" si="92"/>
        <v>2563</v>
      </c>
      <c r="DK77" s="39">
        <f t="shared" si="92"/>
        <v>2563</v>
      </c>
      <c r="DL77" s="39">
        <f t="shared" si="92"/>
        <v>2563</v>
      </c>
      <c r="DM77" s="39">
        <f t="shared" si="92"/>
        <v>2563</v>
      </c>
      <c r="DN77" s="39">
        <f t="shared" si="92"/>
        <v>2563</v>
      </c>
      <c r="DO77" s="39">
        <f t="shared" si="92"/>
        <v>2563</v>
      </c>
      <c r="DP77" s="39">
        <f t="shared" si="92"/>
        <v>2563</v>
      </c>
      <c r="DQ77" s="39">
        <f t="shared" si="92"/>
        <v>2563</v>
      </c>
      <c r="DR77" s="39">
        <f t="shared" si="92"/>
        <v>2564</v>
      </c>
      <c r="DS77" s="39">
        <f t="shared" si="92"/>
        <v>2564</v>
      </c>
      <c r="DT77" s="39">
        <f t="shared" si="92"/>
        <v>2564</v>
      </c>
      <c r="DU77" s="39">
        <f t="shared" si="92"/>
        <v>2564</v>
      </c>
      <c r="DV77" s="39">
        <f t="shared" si="92"/>
        <v>2564</v>
      </c>
      <c r="DW77" s="39">
        <f t="shared" si="92"/>
        <v>2564</v>
      </c>
      <c r="DX77" s="39">
        <f t="shared" si="92"/>
        <v>2564</v>
      </c>
      <c r="DY77" s="39">
        <f t="shared" si="92"/>
        <v>2564</v>
      </c>
      <c r="DZ77" s="39">
        <f t="shared" si="92"/>
        <v>2564</v>
      </c>
      <c r="EA77" s="39">
        <f t="shared" ref="EA77:FY77" si="93">+IF(MONTH(EA4)&gt;9,YEAR(EA4)+544,YEAR(EA4)+543)</f>
        <v>2564</v>
      </c>
      <c r="EB77" s="39">
        <f t="shared" si="93"/>
        <v>2564</v>
      </c>
      <c r="EC77" s="39">
        <f t="shared" si="93"/>
        <v>2564</v>
      </c>
      <c r="ED77" s="39">
        <f t="shared" si="93"/>
        <v>2565</v>
      </c>
      <c r="EE77" s="39">
        <f t="shared" si="93"/>
        <v>2565</v>
      </c>
      <c r="EF77" s="39">
        <f t="shared" si="93"/>
        <v>2565</v>
      </c>
      <c r="EG77" s="39">
        <f t="shared" si="93"/>
        <v>2565</v>
      </c>
      <c r="EH77" s="39">
        <f t="shared" si="93"/>
        <v>2565</v>
      </c>
      <c r="EI77" s="39">
        <f t="shared" si="93"/>
        <v>2565</v>
      </c>
      <c r="EJ77" s="39">
        <f t="shared" si="93"/>
        <v>2565</v>
      </c>
      <c r="EK77" s="39">
        <f t="shared" si="93"/>
        <v>2565</v>
      </c>
      <c r="EL77" s="39">
        <f t="shared" si="93"/>
        <v>2565</v>
      </c>
      <c r="EM77" s="39">
        <f t="shared" si="93"/>
        <v>2565</v>
      </c>
      <c r="EN77" s="39">
        <f t="shared" si="93"/>
        <v>2565</v>
      </c>
      <c r="EO77" s="39">
        <f t="shared" si="93"/>
        <v>2565</v>
      </c>
      <c r="EP77" s="39">
        <f t="shared" si="93"/>
        <v>2566</v>
      </c>
      <c r="EQ77" s="39">
        <f t="shared" si="93"/>
        <v>2566</v>
      </c>
      <c r="ER77" s="39">
        <f t="shared" si="93"/>
        <v>2566</v>
      </c>
      <c r="ES77" s="39">
        <f t="shared" si="93"/>
        <v>2566</v>
      </c>
      <c r="ET77" s="39">
        <f t="shared" si="93"/>
        <v>2566</v>
      </c>
      <c r="EU77" s="39">
        <f t="shared" si="93"/>
        <v>2566</v>
      </c>
      <c r="EV77" s="39">
        <f t="shared" si="93"/>
        <v>2566</v>
      </c>
      <c r="EW77" s="39">
        <f t="shared" si="93"/>
        <v>2566</v>
      </c>
      <c r="EX77" s="39">
        <f t="shared" si="93"/>
        <v>2566</v>
      </c>
      <c r="EY77" s="39">
        <f t="shared" si="93"/>
        <v>2566</v>
      </c>
      <c r="EZ77" s="39">
        <f t="shared" si="93"/>
        <v>2566</v>
      </c>
      <c r="FA77" s="39">
        <f t="shared" si="93"/>
        <v>2566</v>
      </c>
      <c r="FB77" s="39">
        <f t="shared" si="93"/>
        <v>2567</v>
      </c>
      <c r="FC77" s="39">
        <f t="shared" si="93"/>
        <v>2567</v>
      </c>
      <c r="FD77" s="39">
        <f t="shared" si="93"/>
        <v>2567</v>
      </c>
      <c r="FE77" s="39">
        <f t="shared" si="93"/>
        <v>2567</v>
      </c>
      <c r="FF77" s="39">
        <f t="shared" si="93"/>
        <v>2567</v>
      </c>
      <c r="FG77" s="39">
        <f t="shared" si="93"/>
        <v>2567</v>
      </c>
      <c r="FH77" s="39">
        <f t="shared" si="93"/>
        <v>2567</v>
      </c>
      <c r="FI77" s="39">
        <f t="shared" si="93"/>
        <v>2567</v>
      </c>
      <c r="FJ77" s="39">
        <f t="shared" si="93"/>
        <v>2567</v>
      </c>
      <c r="FK77" s="39">
        <f t="shared" si="93"/>
        <v>2567</v>
      </c>
      <c r="FL77" s="39">
        <f t="shared" si="93"/>
        <v>2567</v>
      </c>
      <c r="FM77" s="39">
        <f t="shared" si="93"/>
        <v>2567</v>
      </c>
      <c r="FN77" s="39">
        <f t="shared" si="93"/>
        <v>2568</v>
      </c>
      <c r="FO77" s="39">
        <f t="shared" si="93"/>
        <v>2568</v>
      </c>
      <c r="FP77" s="39">
        <f t="shared" si="93"/>
        <v>2568</v>
      </c>
      <c r="FQ77" s="39">
        <f t="shared" si="93"/>
        <v>2568</v>
      </c>
      <c r="FR77" s="39">
        <f t="shared" si="93"/>
        <v>2568</v>
      </c>
      <c r="FS77" s="39">
        <f t="shared" si="93"/>
        <v>2568</v>
      </c>
      <c r="FT77" s="39">
        <f t="shared" si="93"/>
        <v>2568</v>
      </c>
      <c r="FU77" s="39">
        <f t="shared" si="93"/>
        <v>2568</v>
      </c>
      <c r="FV77" s="39">
        <f t="shared" si="93"/>
        <v>2568</v>
      </c>
      <c r="FW77" s="39">
        <f t="shared" si="93"/>
        <v>2568</v>
      </c>
      <c r="FX77" s="39">
        <f t="shared" si="93"/>
        <v>2568</v>
      </c>
      <c r="FY77" s="39">
        <f t="shared" si="93"/>
        <v>2568</v>
      </c>
    </row>
  </sheetData>
  <mergeCells count="16"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  <mergeCell ref="AX3:BI3"/>
    <mergeCell ref="A3:A4"/>
    <mergeCell ref="B3:M3"/>
    <mergeCell ref="N3:Y3"/>
    <mergeCell ref="Z3:AK3"/>
    <mergeCell ref="AL3:AW3"/>
  </mergeCells>
  <pageMargins left="0.7" right="0.7" top="0.75" bottom="0.75" header="0.3" footer="0.3"/>
  <ignoredErrors>
    <ignoredError sqref="FB27:FO27 FP27:FT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A11" activePane="bottomRight" state="frozen"/>
      <selection pane="topRight" activeCell="B1" sqref="B1"/>
      <selection pane="bottomLeft" activeCell="A5" sqref="A5"/>
      <selection pane="bottomRight" activeCell="AM74" sqref="AM74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(8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1353848.9040621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301154.63914862002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317211.79201999999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23044.958696450001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655031.67322371004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44582.75935433001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1007.9766107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11349.336486210001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465.76852207999991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354769.76908578124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154993.02676553122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30443.629251030001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40343.653082500001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63952.593412189992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37839.427974499995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18732.490000000002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2642.09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2863.4500000000003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2072.1186000299999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887.29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18.260000000000002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549.75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1313.45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2.9999999999999997E-8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4.0186000000000002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144.16999999999999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42.470000000000006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75863.822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74656.676999999996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29.727999999999998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1177.4169999999999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1784482.4951478811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267628.9125181277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125796.93665937999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11437.468858747698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130394.50699999998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2052111.4076660089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259520.13130834562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176397.1475656929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83122.983742652723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5574.9299999999994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17848.839692028552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8719.7279999999992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1760447.7786656348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56263.811894660001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1704183.9667709749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18582671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15.055311630867957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E3:AE4"/>
    <mergeCell ref="AF3:AF4"/>
    <mergeCell ref="AG3:AG4"/>
    <mergeCell ref="AH3:AH4"/>
    <mergeCell ref="AI3:AI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T7" sqref="BT7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 t="shared" si="0"/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B4:AC4"/>
    <mergeCell ref="AD4:AE4"/>
    <mergeCell ref="AF4:AG4"/>
    <mergeCell ref="AH4:AI4"/>
    <mergeCell ref="AJ4:AK4"/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</mergeCells>
  <pageMargins left="0.7" right="0.7" top="0.75" bottom="0.75" header="0.3" footer="0.3"/>
  <ignoredErrors>
    <ignoredError sqref="A6:BR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B4:AC4"/>
    <mergeCell ref="AD4:AE4"/>
    <mergeCell ref="AF4:AG4"/>
    <mergeCell ref="AH4:AI4"/>
    <mergeCell ref="AJ4:AK4"/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2025-06-16T06:41:00Z</dcterms:modified>
</cp:coreProperties>
</file>