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U:\++รวมงานบอส\สรุปรายเดือนปี 68\ข้อมูลดิบไตรมาส 3\"/>
    </mc:Choice>
  </mc:AlternateContent>
  <bookViews>
    <workbookView xWindow="0" yWindow="0" windowWidth="23040" windowHeight="9060"/>
  </bookViews>
  <sheets>
    <sheet name="Sheet1" sheetId="1" r:id="rId1"/>
    <sheet name="Sheet2" sheetId="2" r:id="rId2"/>
  </sheets>
  <definedNames>
    <definedName name="_xlnm._FilterDatabase" localSheetId="0" hidden="1">Sheet1!$A$6:$I$18</definedName>
    <definedName name="_xlnm.Criteria" localSheetId="0">Sheet1!$A$6:$I$6</definedName>
    <definedName name="_xlnm.Print_Area" localSheetId="0">Sheet1!$A$1:$N$17</definedName>
    <definedName name="_xlnm.Print_Titles" localSheetId="0">Sheet1!$1:$6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2" i="1" l="1"/>
</calcChain>
</file>

<file path=xl/sharedStrings.xml><?xml version="1.0" encoding="utf-8"?>
<sst xmlns="http://schemas.openxmlformats.org/spreadsheetml/2006/main" count="83" uniqueCount="47">
  <si>
    <t>ลำดับ
ที่</t>
  </si>
  <si>
    <t>งานที่จัดซื้อ
หรือจัดจ้าง</t>
  </si>
  <si>
    <t>วงเงินที่
จะซื้อ
หรือจ้าง</t>
  </si>
  <si>
    <t>ราคากลาง</t>
  </si>
  <si>
    <t>วิธีซื้อ
หรือจ้าง</t>
  </si>
  <si>
    <t>รายชื่อผู้เสนอราคา
และราคาที่เสนอ</t>
  </si>
  <si>
    <t>ผู้ที่ได้รับการคัดเลือก
และราคาที่ตกลงซื้อ
หรือจ้าง</t>
  </si>
  <si>
    <t>เลขที่และวันที่ของ
สัญญาหรือข้อตกลง
ในการซื้อหรือจ้าง</t>
  </si>
  <si>
    <t>เฉพาะเจาะจง</t>
  </si>
  <si>
    <t>เหตุผลที่คัด
เลือกโดยสรุป</t>
  </si>
  <si>
    <t>เป็นผู้รับจ้างโดยตรง</t>
  </si>
  <si>
    <t>เป็นผู้จำหน่ายโดยตรง</t>
  </si>
  <si>
    <t>e-bidding</t>
  </si>
  <si>
    <t xml:space="preserve"> ธันวาคม 2567
/2568</t>
  </si>
  <si>
    <t>เป็นผู้ให้เช่าโดยตรง</t>
  </si>
  <si>
    <r>
      <t>สรุปผลการดำเนินการจัดซื้อจัดจ้างในรอบ</t>
    </r>
    <r>
      <rPr>
        <b/>
        <u/>
        <sz val="16"/>
        <color theme="1"/>
        <rFont val="TH SarabunIT๙"/>
        <family val="2"/>
      </rPr>
      <t>เดือนมิถุนายน</t>
    </r>
    <r>
      <rPr>
        <b/>
        <sz val="16"/>
        <color theme="1"/>
        <rFont val="TH SarabunIT๙"/>
        <family val="2"/>
      </rPr>
      <t xml:space="preserve">
(ชื่อหน่วยงาน) </t>
    </r>
    <r>
      <rPr>
        <b/>
        <u/>
        <sz val="16"/>
        <color theme="1"/>
        <rFont val="TH SarabunIT๙"/>
        <family val="2"/>
      </rPr>
      <t>สำนักงานเศรษฐกิจการคลัง</t>
    </r>
    <r>
      <rPr>
        <b/>
        <sz val="16"/>
        <color theme="1"/>
        <rFont val="TH SarabunIT๙"/>
        <family val="2"/>
      </rPr>
      <t xml:space="preserve">
</t>
    </r>
    <r>
      <rPr>
        <b/>
        <u/>
        <sz val="16"/>
        <color theme="1"/>
        <rFont val="TH SarabunIT๙"/>
        <family val="2"/>
      </rPr>
      <t>ส่วนบริหารงานพัสดุ</t>
    </r>
    <r>
      <rPr>
        <b/>
        <sz val="16"/>
        <color theme="1"/>
        <rFont val="TH SarabunIT๙"/>
        <family val="2"/>
      </rPr>
      <t xml:space="preserve">
</t>
    </r>
    <r>
      <rPr>
        <b/>
        <u/>
        <sz val="16"/>
        <color theme="1"/>
        <rFont val="TH SarabunIT๙"/>
        <family val="2"/>
      </rPr>
      <t>วันที่ 1 - 30 เดือน มิถุนายน พ.ศ. 2568</t>
    </r>
  </si>
  <si>
    <t>-ร้านชัยวัฒน์
/609.90 บาท</t>
  </si>
  <si>
    <t xml:space="preserve">9 มิถุนายน 2568
</t>
  </si>
  <si>
    <t>-บริษัท บี.วี.เค จำกัด
/99,990.00 บาท</t>
  </si>
  <si>
    <t>10 มิถุนายน 2568
108/2568</t>
  </si>
  <si>
    <t xml:space="preserve">ขออนุมัติจ้างเหมาบริการยานพาหนะประเภท
รถตู้โดยสาร เป็นเวลา 3 วัน 
จำนวน 2 คัน
</t>
  </si>
  <si>
    <t>-นายไพศาล ครุฑปักษี
/25,200.00 บาท</t>
  </si>
  <si>
    <t>13 มิถุนายน 2568
109/2568</t>
  </si>
  <si>
    <t xml:space="preserve">ขออนุมัติจ้างพิมพ์แฟ้มเอกสารพับ (สีฟ้า)
จำนวน 2,000 แฟ้ม
</t>
  </si>
  <si>
    <t>-บริษัท เท็กซ์ แอนด์ เจอร์นัล พับลิเคชั่น จำกัด
/21,400.00 บาท</t>
  </si>
  <si>
    <t>6 มิถุนายน 2568
106/2568</t>
  </si>
  <si>
    <t>ขออนุมัติจ้างซ่อมเครื่องพิมพ์เลเซอร์สี
จำนวน 1 เครื่อง</t>
  </si>
  <si>
    <t>-บริษัท เอ็กเปอร์ท โซลูชั่น แอนด์ เซอร์วิส จำกัด
/1,990.20 บาท</t>
  </si>
  <si>
    <t xml:space="preserve">16 มิถุนายน 2568
</t>
  </si>
  <si>
    <t>ขออนุมัติจ้างซ่อมเครื่องพิมพ์เลเซอร์
จำนวน 2 เครื่อง</t>
  </si>
  <si>
    <t>-บริษัท เอ็กเปอร์ท โซลูชั่น แอนด์ เซอร์วิส จำกัด
/4,280.00 บาท</t>
  </si>
  <si>
    <t xml:space="preserve">17 มิถุนายน 2568
</t>
  </si>
  <si>
    <t>-ร้านชัยวัฒน์
/3,894.80 บาท</t>
  </si>
  <si>
    <t>-บริษัท เอ็กเปอร์ท โซลูชั่น แอนด์ เซอร์วิส จำกัด
/1,979.50 บาท</t>
  </si>
  <si>
    <t xml:space="preserve">18 มิถุนายน 2568
</t>
  </si>
  <si>
    <t>ขออนุมัติเช่าหม้อแปลงไฟฟ้าชั่วคราว
เป็นระยะเวลา 3 เดือน</t>
  </si>
  <si>
    <t>-การไฟฟ้านครหลวง
/90,000.00 บาท</t>
  </si>
  <si>
    <t>19 มิถุนายน 2568
110/2568</t>
  </si>
  <si>
    <t xml:space="preserve">ขออนุมัติจ้างเหมาบริการยานพาหนะประเภท
รถตู้โดยสาร เป็นเวลา 2 วัน 
จำนวน 1 คัน
</t>
  </si>
  <si>
    <t>-นายประดิษฐ์ เชื้อเมืองพาน
/8,000.00 บาท</t>
  </si>
  <si>
    <t xml:space="preserve">20 มิถุนายน 2568
</t>
  </si>
  <si>
    <t xml:space="preserve">ขอนุมัติจ้างจัดทำสื่อประชาสัมพันธ์สายด่วน 1359 
"ศูนย์รับแจ้งการเงินนอกระบบ" ภายใต้โครงการ
การแก้ไขปัญหาหนี้นอกระบบอย่างบูรณาการและ
ยั่งยืน ประจำปีงบประมาณพ.ศ. 2568
จำนวน 1 งาน
</t>
  </si>
  <si>
    <t>ขออนุมัติซื้อวัสดุอุปกรณ์สำหรับซ่อมแซมท่อน้ำ 
ซื้อลูกบิดประตู และซื้อแม่กุญแจ
จำนวน 1 งาน</t>
  </si>
  <si>
    <t>ขออนุมัติซื้อชุดสายฉีดชำระ เซวอร์วิสวาล์ว
ก๊อกน้ำ สายน้ำดี และวัสดุอุปกรณ์สำหรับ
ซ่อมแซมท่อน้ำ
จำนวน 1 งาน</t>
  </si>
  <si>
    <t>ขออนุมัติจ้างเปลี่ยนถ่ายน้ำมันหล่อลื่นเครื่องยนต์
วัสดุสิ้นเปลืองและล้างอัดฉีดรถราชการ
จำนวน 2 คัน</t>
  </si>
  <si>
    <t>25 มิถุนายน 2568
113/2568</t>
  </si>
  <si>
    <t>-ทิปท็อปคาร์แคร์ 
/3,960.00 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</si>
</sst>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[$-D07041E]#,###,##0"/>
    <numFmt numFmtId="165" formatCode="[$-D07041E]d\ mmmm\ yyyy;@"/>
  </numFmts>
  <fonts count="5" x14ac:knownFonts="1">
    <font>
      <sz val="11"/>
      <color theme="1"/>
      <name val="Calibri"/>
      <family val="2"/>
      <scheme val="minor"/>
    </font>
    <font>
      <b/>
      <sz val="16"/>
      <color theme="1"/>
      <name val="TH SarabunIT๙"/>
      <family val="2"/>
    </font>
    <font>
      <b/>
      <u/>
      <sz val="16"/>
      <color theme="1"/>
      <name val="TH SarabunIT๙"/>
      <family val="2"/>
    </font>
    <font>
      <sz val="16"/>
      <color theme="1"/>
      <name val="TH SarabunIT๙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25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top"/>
    </xf>
    <xf numFmtId="0" fontId="0" fillId="0" borderId="0" xfId="0" applyAlignment="1">
      <alignment vertical="top"/>
    </xf>
    <xf numFmtId="0" fontId="0" fillId="0" borderId="0" xfId="0" applyAlignment="1"/>
    <xf numFmtId="164" fontId="3" fillId="0" borderId="1" xfId="0" applyNumberFormat="1" applyFont="1" applyBorder="1" applyAlignment="1">
      <alignment horizontal="center" vertical="top"/>
    </xf>
    <xf numFmtId="164" fontId="3" fillId="0" borderId="1" xfId="0" applyNumberFormat="1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left" vertical="top" wrapText="1"/>
    </xf>
    <xf numFmtId="43" fontId="3" fillId="0" borderId="1" xfId="1" applyFont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165" fontId="3" fillId="3" borderId="1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left" vertical="top" wrapText="1"/>
    </xf>
    <xf numFmtId="164" fontId="3" fillId="3" borderId="1" xfId="0" applyNumberFormat="1" applyFont="1" applyFill="1" applyBorder="1" applyAlignment="1">
      <alignment horizontal="center" vertical="top" wrapText="1"/>
    </xf>
    <xf numFmtId="0" fontId="1" fillId="3" borderId="0" xfId="0" applyFont="1" applyFill="1" applyAlignment="1">
      <alignment horizontal="center" vertical="center" wrapText="1"/>
    </xf>
    <xf numFmtId="0" fontId="0" fillId="3" borderId="0" xfId="0" applyFill="1"/>
    <xf numFmtId="0" fontId="3" fillId="0" borderId="0" xfId="0" applyFont="1" applyAlignment="1">
      <alignment vertical="top"/>
    </xf>
    <xf numFmtId="164" fontId="3" fillId="3" borderId="1" xfId="0" applyNumberFormat="1" applyFont="1" applyFill="1" applyBorder="1" applyAlignment="1">
      <alignment horizontal="center" vertical="top"/>
    </xf>
    <xf numFmtId="43" fontId="3" fillId="3" borderId="1" xfId="1" applyFont="1" applyFill="1" applyBorder="1" applyAlignment="1">
      <alignment horizontal="center" vertical="top"/>
    </xf>
    <xf numFmtId="49" fontId="3" fillId="3" borderId="1" xfId="0" applyNumberFormat="1" applyFont="1" applyFill="1" applyBorder="1" applyAlignment="1">
      <alignment horizontal="left" vertical="top" wrapText="1"/>
    </xf>
    <xf numFmtId="0" fontId="1" fillId="3" borderId="0" xfId="0" applyFont="1" applyFill="1" applyAlignment="1">
      <alignment horizontal="center" vertical="top"/>
    </xf>
    <xf numFmtId="0" fontId="0" fillId="3" borderId="0" xfId="0" applyFill="1" applyAlignment="1">
      <alignment vertical="top"/>
    </xf>
    <xf numFmtId="0" fontId="3" fillId="3" borderId="0" xfId="0" applyFont="1" applyFill="1" applyAlignment="1">
      <alignment vertical="top"/>
    </xf>
    <xf numFmtId="0" fontId="1" fillId="0" borderId="0" xfId="0" applyFont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8"/>
  <sheetViews>
    <sheetView tabSelected="1" view="pageBreakPreview" zoomScale="90" zoomScaleNormal="85" zoomScaleSheetLayoutView="90" workbookViewId="0">
      <selection activeCell="G13" sqref="G13"/>
    </sheetView>
  </sheetViews>
  <sheetFormatPr defaultRowHeight="15" x14ac:dyDescent="0.25"/>
  <cols>
    <col min="1" max="1" width="6" style="4" bestFit="1" customWidth="1"/>
    <col min="2" max="2" width="41.85546875" customWidth="1"/>
    <col min="3" max="3" width="20" customWidth="1"/>
    <col min="4" max="4" width="18.140625" customWidth="1"/>
    <col min="5" max="5" width="15.5703125" customWidth="1"/>
    <col min="6" max="7" width="48.85546875" customWidth="1"/>
    <col min="8" max="8" width="14.140625" style="16" customWidth="1"/>
    <col min="9" max="9" width="23.5703125" customWidth="1"/>
    <col min="10" max="10" width="0.140625" customWidth="1"/>
    <col min="11" max="13" width="9.140625" hidden="1" customWidth="1"/>
    <col min="14" max="14" width="2.7109375" hidden="1" customWidth="1"/>
    <col min="20" max="20" width="9.140625" customWidth="1"/>
  </cols>
  <sheetData>
    <row r="1" spans="1:20" ht="21" customHeight="1" x14ac:dyDescent="0.25">
      <c r="A1" s="24" t="s">
        <v>15</v>
      </c>
      <c r="B1" s="24"/>
      <c r="C1" s="24"/>
      <c r="D1" s="24"/>
      <c r="E1" s="24"/>
      <c r="F1" s="24"/>
      <c r="G1" s="24"/>
      <c r="H1" s="24"/>
      <c r="I1" s="24"/>
      <c r="J1" s="1"/>
      <c r="K1" s="1"/>
      <c r="L1" s="1"/>
      <c r="M1" s="1"/>
      <c r="N1" s="1"/>
    </row>
    <row r="2" spans="1:20" ht="21" customHeight="1" x14ac:dyDescent="0.25">
      <c r="A2" s="24"/>
      <c r="B2" s="24"/>
      <c r="C2" s="24"/>
      <c r="D2" s="24"/>
      <c r="E2" s="24"/>
      <c r="F2" s="24"/>
      <c r="G2" s="24"/>
      <c r="H2" s="24"/>
      <c r="I2" s="24"/>
      <c r="J2" s="1"/>
      <c r="K2" s="1"/>
      <c r="L2" s="1"/>
      <c r="M2" s="1"/>
      <c r="N2" s="1"/>
    </row>
    <row r="3" spans="1:20" ht="21" customHeight="1" x14ac:dyDescent="0.25">
      <c r="A3" s="24"/>
      <c r="B3" s="24"/>
      <c r="C3" s="24"/>
      <c r="D3" s="24"/>
      <c r="E3" s="24"/>
      <c r="F3" s="24"/>
      <c r="G3" s="24"/>
      <c r="H3" s="24"/>
      <c r="I3" s="24"/>
      <c r="J3" s="1"/>
      <c r="K3" s="1"/>
      <c r="L3" s="1"/>
      <c r="M3" s="1"/>
      <c r="N3" s="1"/>
    </row>
    <row r="4" spans="1:20" ht="21" customHeight="1" x14ac:dyDescent="0.25">
      <c r="A4" s="24"/>
      <c r="B4" s="24"/>
      <c r="C4" s="24"/>
      <c r="D4" s="24"/>
      <c r="E4" s="24"/>
      <c r="F4" s="24"/>
      <c r="G4" s="24"/>
      <c r="H4" s="24"/>
      <c r="I4" s="24"/>
      <c r="J4" s="1"/>
      <c r="K4" s="1"/>
      <c r="L4" s="1"/>
      <c r="M4" s="1"/>
      <c r="N4" s="1"/>
    </row>
    <row r="5" spans="1:20" ht="0.2" customHeight="1" x14ac:dyDescent="0.25">
      <c r="A5" s="12"/>
      <c r="B5" s="12"/>
      <c r="C5" s="12"/>
      <c r="D5" s="12"/>
      <c r="E5" s="12"/>
      <c r="F5" s="12"/>
      <c r="G5" s="12"/>
      <c r="H5" s="15"/>
      <c r="I5" s="12"/>
      <c r="J5" s="1"/>
      <c r="K5" s="1"/>
      <c r="L5" s="1"/>
      <c r="M5" s="1"/>
      <c r="N5" s="1"/>
    </row>
    <row r="6" spans="1:20" s="3" customFormat="1" ht="63" customHeight="1" x14ac:dyDescent="0.25">
      <c r="A6" s="9" t="s">
        <v>0</v>
      </c>
      <c r="B6" s="9" t="s">
        <v>1</v>
      </c>
      <c r="C6" s="9" t="s">
        <v>2</v>
      </c>
      <c r="D6" s="10" t="s">
        <v>3</v>
      </c>
      <c r="E6" s="9" t="s">
        <v>4</v>
      </c>
      <c r="F6" s="9" t="s">
        <v>5</v>
      </c>
      <c r="G6" s="9" t="s">
        <v>6</v>
      </c>
      <c r="H6" s="9" t="s">
        <v>9</v>
      </c>
      <c r="I6" s="9" t="s">
        <v>7</v>
      </c>
      <c r="J6" s="2"/>
      <c r="K6" s="2"/>
      <c r="L6" s="2"/>
      <c r="M6" s="2"/>
      <c r="T6" s="17" t="s">
        <v>8</v>
      </c>
    </row>
    <row r="7" spans="1:20" s="3" customFormat="1" ht="49.5" customHeight="1" x14ac:dyDescent="0.25">
      <c r="A7" s="5">
        <v>1</v>
      </c>
      <c r="B7" s="6" t="s">
        <v>23</v>
      </c>
      <c r="C7" s="8">
        <v>21400</v>
      </c>
      <c r="D7" s="8">
        <v>21400</v>
      </c>
      <c r="E7" s="5" t="s">
        <v>8</v>
      </c>
      <c r="F7" s="7" t="s">
        <v>24</v>
      </c>
      <c r="G7" s="7" t="s">
        <v>24</v>
      </c>
      <c r="H7" s="14" t="s">
        <v>10</v>
      </c>
      <c r="I7" s="11" t="s">
        <v>25</v>
      </c>
      <c r="J7" s="2"/>
      <c r="K7" s="2"/>
      <c r="L7" s="2"/>
      <c r="M7" s="2"/>
      <c r="T7" s="17"/>
    </row>
    <row r="8" spans="1:20" s="3" customFormat="1" ht="70.5" customHeight="1" x14ac:dyDescent="0.25">
      <c r="A8" s="5">
        <v>2</v>
      </c>
      <c r="B8" s="6" t="s">
        <v>42</v>
      </c>
      <c r="C8" s="8">
        <v>850</v>
      </c>
      <c r="D8" s="8">
        <v>609.9</v>
      </c>
      <c r="E8" s="5" t="s">
        <v>8</v>
      </c>
      <c r="F8" s="7" t="s">
        <v>16</v>
      </c>
      <c r="G8" s="7" t="s">
        <v>16</v>
      </c>
      <c r="H8" s="14" t="s">
        <v>11</v>
      </c>
      <c r="I8" s="11" t="s">
        <v>17</v>
      </c>
      <c r="J8" s="2"/>
      <c r="K8" s="2"/>
      <c r="L8" s="2"/>
      <c r="M8" s="2"/>
      <c r="T8" s="17" t="s">
        <v>12</v>
      </c>
    </row>
    <row r="9" spans="1:20" s="3" customFormat="1" ht="110.25" customHeight="1" x14ac:dyDescent="0.25">
      <c r="A9" s="5">
        <v>3</v>
      </c>
      <c r="B9" s="6" t="s">
        <v>41</v>
      </c>
      <c r="C9" s="8">
        <v>100000</v>
      </c>
      <c r="D9" s="8">
        <v>99990</v>
      </c>
      <c r="E9" s="5" t="s">
        <v>8</v>
      </c>
      <c r="F9" s="7" t="s">
        <v>18</v>
      </c>
      <c r="G9" s="7" t="s">
        <v>18</v>
      </c>
      <c r="H9" s="14" t="s">
        <v>10</v>
      </c>
      <c r="I9" s="11" t="s">
        <v>19</v>
      </c>
      <c r="J9" s="2"/>
      <c r="K9" s="2"/>
      <c r="L9" s="2"/>
      <c r="M9" s="2"/>
      <c r="T9" s="17"/>
    </row>
    <row r="10" spans="1:20" s="22" customFormat="1" ht="68.25" customHeight="1" x14ac:dyDescent="0.25">
      <c r="A10" s="18">
        <v>4</v>
      </c>
      <c r="B10" s="13" t="s">
        <v>20</v>
      </c>
      <c r="C10" s="19">
        <v>30000</v>
      </c>
      <c r="D10" s="19">
        <v>25200</v>
      </c>
      <c r="E10" s="18" t="s">
        <v>8</v>
      </c>
      <c r="F10" s="20" t="s">
        <v>21</v>
      </c>
      <c r="G10" s="20" t="s">
        <v>21</v>
      </c>
      <c r="H10" s="14" t="s">
        <v>10</v>
      </c>
      <c r="I10" s="11" t="s">
        <v>22</v>
      </c>
      <c r="J10" s="21"/>
      <c r="K10" s="21"/>
      <c r="L10" s="21"/>
      <c r="M10" s="21"/>
      <c r="T10" s="23"/>
    </row>
    <row r="11" spans="1:20" s="3" customFormat="1" ht="48.75" customHeight="1" x14ac:dyDescent="0.25">
      <c r="A11" s="5">
        <v>5</v>
      </c>
      <c r="B11" s="6" t="s">
        <v>26</v>
      </c>
      <c r="C11" s="8">
        <v>1990.2</v>
      </c>
      <c r="D11" s="8">
        <v>1990.2</v>
      </c>
      <c r="E11" s="5" t="s">
        <v>8</v>
      </c>
      <c r="F11" s="7" t="s">
        <v>27</v>
      </c>
      <c r="G11" s="7" t="s">
        <v>27</v>
      </c>
      <c r="H11" s="14" t="s">
        <v>10</v>
      </c>
      <c r="I11" s="11" t="s">
        <v>28</v>
      </c>
      <c r="J11" s="2"/>
      <c r="K11" s="2"/>
      <c r="L11" s="2"/>
      <c r="M11" s="2"/>
      <c r="T11" s="17"/>
    </row>
    <row r="12" spans="1:20" s="3" customFormat="1" ht="50.25" customHeight="1" x14ac:dyDescent="0.25">
      <c r="A12" s="5">
        <f t="shared" ref="A12" si="0">ROW()-ROW($A$6)</f>
        <v>6</v>
      </c>
      <c r="B12" s="6" t="s">
        <v>29</v>
      </c>
      <c r="C12" s="8">
        <v>4280</v>
      </c>
      <c r="D12" s="8">
        <v>4280</v>
      </c>
      <c r="E12" s="5" t="s">
        <v>8</v>
      </c>
      <c r="F12" s="7" t="s">
        <v>30</v>
      </c>
      <c r="G12" s="7" t="s">
        <v>30</v>
      </c>
      <c r="H12" s="14" t="s">
        <v>10</v>
      </c>
      <c r="I12" s="11" t="s">
        <v>28</v>
      </c>
    </row>
    <row r="13" spans="1:20" s="3" customFormat="1" ht="89.25" customHeight="1" x14ac:dyDescent="0.25">
      <c r="A13" s="5">
        <v>7</v>
      </c>
      <c r="B13" s="13" t="s">
        <v>43</v>
      </c>
      <c r="C13" s="8">
        <v>4690</v>
      </c>
      <c r="D13" s="8">
        <v>3894.8</v>
      </c>
      <c r="E13" s="5" t="s">
        <v>8</v>
      </c>
      <c r="F13" s="7" t="s">
        <v>32</v>
      </c>
      <c r="G13" s="7" t="s">
        <v>32</v>
      </c>
      <c r="H13" s="14" t="s">
        <v>11</v>
      </c>
      <c r="I13" s="11" t="s">
        <v>31</v>
      </c>
    </row>
    <row r="14" spans="1:20" s="3" customFormat="1" ht="54.75" customHeight="1" x14ac:dyDescent="0.25">
      <c r="A14" s="5">
        <v>8</v>
      </c>
      <c r="B14" s="6" t="s">
        <v>26</v>
      </c>
      <c r="C14" s="8">
        <v>1979.5</v>
      </c>
      <c r="D14" s="8">
        <v>1979.5</v>
      </c>
      <c r="E14" s="5" t="s">
        <v>8</v>
      </c>
      <c r="F14" s="7" t="s">
        <v>33</v>
      </c>
      <c r="G14" s="7" t="s">
        <v>33</v>
      </c>
      <c r="H14" s="14" t="s">
        <v>10</v>
      </c>
      <c r="I14" s="11" t="s">
        <v>34</v>
      </c>
    </row>
    <row r="15" spans="1:20" s="3" customFormat="1" ht="52.5" customHeight="1" x14ac:dyDescent="0.25">
      <c r="A15" s="5">
        <v>9</v>
      </c>
      <c r="B15" s="6" t="s">
        <v>35</v>
      </c>
      <c r="C15" s="8">
        <v>90000</v>
      </c>
      <c r="D15" s="8">
        <v>90000</v>
      </c>
      <c r="E15" s="5" t="s">
        <v>8</v>
      </c>
      <c r="F15" s="7" t="s">
        <v>36</v>
      </c>
      <c r="G15" s="7" t="s">
        <v>36</v>
      </c>
      <c r="H15" s="14" t="s">
        <v>14</v>
      </c>
      <c r="I15" s="11" t="s">
        <v>37</v>
      </c>
    </row>
    <row r="16" spans="1:20" s="3" customFormat="1" ht="67.5" customHeight="1" x14ac:dyDescent="0.25">
      <c r="A16" s="5">
        <v>10</v>
      </c>
      <c r="B16" s="13" t="s">
        <v>38</v>
      </c>
      <c r="C16" s="8">
        <v>8000</v>
      </c>
      <c r="D16" s="8">
        <v>8000</v>
      </c>
      <c r="E16" s="5" t="s">
        <v>8</v>
      </c>
      <c r="F16" s="7" t="s">
        <v>39</v>
      </c>
      <c r="G16" s="7" t="s">
        <v>39</v>
      </c>
      <c r="H16" s="14" t="s">
        <v>10</v>
      </c>
      <c r="I16" s="11" t="s">
        <v>40</v>
      </c>
    </row>
    <row r="17" spans="1:9" s="3" customFormat="1" ht="69" customHeight="1" x14ac:dyDescent="0.25">
      <c r="A17" s="5">
        <v>11</v>
      </c>
      <c r="B17" s="13" t="s">
        <v>44</v>
      </c>
      <c r="C17" s="8">
        <v>3960</v>
      </c>
      <c r="D17" s="8">
        <v>3960</v>
      </c>
      <c r="E17" s="5" t="s">
        <v>8</v>
      </c>
      <c r="F17" s="7" t="s">
        <v>46</v>
      </c>
      <c r="G17" s="7" t="s">
        <v>46</v>
      </c>
      <c r="H17" s="14" t="s">
        <v>10</v>
      </c>
      <c r="I17" s="11" t="s">
        <v>45</v>
      </c>
    </row>
    <row r="18" spans="1:9" s="3" customFormat="1" ht="85.5" hidden="1" customHeight="1" x14ac:dyDescent="0.25">
      <c r="A18" s="5"/>
      <c r="B18" s="13"/>
      <c r="C18" s="8"/>
      <c r="D18" s="8"/>
      <c r="E18" s="5" t="s">
        <v>8</v>
      </c>
      <c r="F18" s="7"/>
      <c r="G18" s="7"/>
      <c r="I18" s="11" t="s">
        <v>13</v>
      </c>
    </row>
  </sheetData>
  <autoFilter ref="A6:I18"/>
  <dataConsolidate/>
  <mergeCells count="1">
    <mergeCell ref="A1:I4"/>
  </mergeCells>
  <dataValidations count="1">
    <dataValidation type="list" allowBlank="1" showInputMessage="1" showErrorMessage="1" sqref="E7:E18">
      <formula1>$T$6:$T$7</formula1>
    </dataValidation>
  </dataValidations>
  <printOptions horizontalCentered="1"/>
  <pageMargins left="0.11811023622047245" right="0.11811023622047245" top="0.23622047244094491" bottom="0.23622047244094491" header="0.31496062992125984" footer="0.31496062992125984"/>
  <pageSetup paperSize="9" scale="60" fitToHeight="0" orientation="landscape" r:id="rId1"/>
  <rowBreaks count="1" manualBreakCount="1">
    <brk id="17" max="1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Sheet2!$B$3:$B$5</xm:f>
          </x14:formula1>
          <xm:sqref>H7:H17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"/>
  <sheetViews>
    <sheetView workbookViewId="0">
      <selection activeCell="B3" sqref="B3:B5"/>
    </sheetView>
  </sheetViews>
  <sheetFormatPr defaultRowHeight="15" x14ac:dyDescent="0.25"/>
  <cols>
    <col min="2" max="2" width="23.28515625" customWidth="1"/>
  </cols>
  <sheetData>
    <row r="3" spans="2:2" ht="20.25" x14ac:dyDescent="0.25">
      <c r="B3" s="14" t="s">
        <v>10</v>
      </c>
    </row>
    <row r="4" spans="2:2" ht="20.25" x14ac:dyDescent="0.25">
      <c r="B4" s="14" t="s">
        <v>11</v>
      </c>
    </row>
    <row r="5" spans="2:2" x14ac:dyDescent="0.25">
      <c r="B5" t="s">
        <v>14</v>
      </c>
    </row>
  </sheetData>
  <dataValidations count="1">
    <dataValidation type="list" allowBlank="1" showInputMessage="1" showErrorMessage="1" sqref="B3:B4">
      <formula1>"เป็นผู้รับจ้างโดยตรง,เป็นผู้จำหน่ายโดยตรง"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Sheet1</vt:lpstr>
      <vt:lpstr>Sheet2</vt:lpstr>
      <vt:lpstr>Sheet1!Criteria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พงศธร แพทยารักษ์</dc:creator>
  <cp:lastModifiedBy>พิมลพรรณ บุญธรรม</cp:lastModifiedBy>
  <cp:lastPrinted>2025-07-17T07:56:35Z</cp:lastPrinted>
  <dcterms:created xsi:type="dcterms:W3CDTF">2023-03-27T08:31:05Z</dcterms:created>
  <dcterms:modified xsi:type="dcterms:W3CDTF">2025-07-17T08:04:24Z</dcterms:modified>
</cp:coreProperties>
</file>