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รายเดือนปี 68\ข้อมูลดิบไตรมาส 2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Sheet1!$A$6:$I$25</definedName>
    <definedName name="_xlnm.Criteria" localSheetId="0">Sheet1!$A$6:$I$6</definedName>
    <definedName name="_xlnm.Print_Area" localSheetId="0">Sheet1!$A$1:$N$24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" i="1" l="1"/>
  <c r="A11" i="1" l="1"/>
</calcChain>
</file>

<file path=xl/sharedStrings.xml><?xml version="1.0" encoding="utf-8"?>
<sst xmlns="http://schemas.openxmlformats.org/spreadsheetml/2006/main" count="125" uniqueCount="69">
  <si>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</si>
  <si>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</si>
  <si>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</si>
  <si>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</si>
  <si>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</si>
  <si>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</si>
  <si>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</si>
  <si>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</si>
  <si>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</si>
  <si>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</si>
  <si>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</si>
  <si>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</si>
  <si>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</si>
  <si>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</si>
  <si>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</si>
  <si>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เดือนมกราคม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มกราคม พ.ศ. 2568</t>
    </r>
  </si>
  <si>
    <t>-ห้างหุ้นส่วนจำกัด กมล เทคโนโลยี แอนด์ ซายน์ 
/10,165.00 บาท</t>
  </si>
  <si>
    <t>9 มกราคม 2568
044/2568</t>
  </si>
  <si>
    <t>-บริษัท ดับเบิ้ล เอส.ไอ.ดี ซิสเต็ม จำกัด
/4,815.00 บาท</t>
  </si>
  <si>
    <t>ขออนุมัติจัดซื้อกล่องใส่น้ำยาทำความสะอาดฝารองนั่งสุขภัณฑ์ และน้ำยาทำความสะอาดฝารองนั่งสุขภัณฑ์ 
จำนวน 10 แกลลอน</t>
  </si>
  <si>
    <t>ขออนุมัติจัดซื้อเมาส์ และคีย์บอร์ดไร้สาย 
จำนวน 5 ชุด</t>
  </si>
  <si>
    <t>-นายวีรศรุต โนนุช 
/29,700.00 บาท</t>
  </si>
  <si>
    <t>21 มกราคม 2568
049/2568</t>
  </si>
  <si>
    <t>ขออนุมัติจ้างเหมาบริการยานพาหนะประเภท
รถตู้โดยสาร
จำนวน 2 คัน</t>
  </si>
  <si>
    <t>ขออนุมัติจ้างเหมาบริการยานพาหนะประเภท
รถตู้โดยสาร
จำนวน 3 คัน</t>
  </si>
  <si>
    <t>-นายไชยา เธียรไชย 
/31,500.00 บาท</t>
  </si>
  <si>
    <t>27 มกราคม 2568
054/2568</t>
  </si>
  <si>
    <t>ขออนุมัติจ้างซ่อมเครื่องสำรองไฟฟ้า
จำนวน 1 เครื่อง</t>
  </si>
  <si>
    <t>-บริษัท เอ็กเปอร์ท โซลูชั่น แอนด์ เซอร์วิส จำกัด
/963.00 บาท</t>
  </si>
  <si>
    <t xml:space="preserve">2 มกราคม 2568
</t>
  </si>
  <si>
    <t>ขออนุมัติจ้างซ่อมเครื่องคอมพิวเตอร์
จำนวน 1 เครื่อง</t>
  </si>
  <si>
    <t>-บริษัท เอ็กเปอร์ท โซลูชั่น แอนด์ เซอร์วิส จำกัด
/3,167.20 บาท</t>
  </si>
  <si>
    <t>สัญญาจ้างทำความสะอาดอาคาร 
และดูแลบำรุงรักษาต้นไม้และสวนหย่อม
ของสำนักงานเศรษฐกิจการคลัง
จำนวน 1 โครงการ</t>
  </si>
  <si>
    <t>-บริษัท เค.ที การโยธา จำกัด
/1,617,840.00 บาท</t>
  </si>
  <si>
    <t>ขออนุมัติจ้างจัดทำตรายาง
จำนวน 3 รายการ</t>
  </si>
  <si>
    <t>-ร้านบุญส่งการช่าง
/380.00 บาท</t>
  </si>
  <si>
    <t xml:space="preserve">17 มกราคม 2568
</t>
  </si>
  <si>
    <t>ขออนุมัติจ้างซ่อมแซมบำรุงรักษาเครื่องปรับอากาศ
จำนวน 1 เครื่อง</t>
  </si>
  <si>
    <t>-บริษัท โกลเด้น แอร์ จำกัด
/7,600.00 บาท</t>
  </si>
  <si>
    <t>24 มกราคม 2568
050/2568</t>
  </si>
  <si>
    <t xml:space="preserve">27 มกราคม 2568
</t>
  </si>
  <si>
    <t>ขออนุมัติจ้างซ่อมเครื่องพิมพ์เลเซอร์
จำนวน 2 เครื่อง</t>
  </si>
  <si>
    <t>-บริษัท เอ็กเปอร์ท โซลูชั่น แอนด์ เซอร์วิส จำกัด
/4,280.00 บาท</t>
  </si>
  <si>
    <t>สัญญาจ้างบำรุงรักษาโครงสร้างพื้นฐานดิจิทัลและความมั่นคงปลอดภัยไซเบอร์
จำนวน 1 โครงการ</t>
  </si>
  <si>
    <t>สัญญาเลขที่ 19/2568
31 มกราคม 2568</t>
  </si>
  <si>
    <t>สัญญาเลขที่ 10/2568
16 มกราคม 2568</t>
  </si>
  <si>
    <t>-บริษัท อินฟอร์เมชั่น เซอร์วิส แอนด์ คอนซัลแทนท์ จำกัด
/2,599,000.00 บาท</t>
  </si>
  <si>
    <t>สัญญาจ้างซ่อมบำรุงรักษาเครื่องคอมพิวเตอร์แม่ข่ายและระบบตรวจสอบสถานะเครื่องคอมพิวเตอร์แม่ข่าย
จำนวน 1 โครงการ</t>
  </si>
  <si>
    <t>-บริษัท เน็ตเวิร์ค 365 จำกัด
/1,945,000.00 บาท</t>
  </si>
  <si>
    <t>สัญญาเลขที่ 20/2568
31 มกราคม 2568</t>
  </si>
  <si>
    <t>สัญญาเลขที่ 21/2568
31 มกราคม 2568</t>
  </si>
  <si>
    <t>สัญญาจ้างบริการบำรุงรักษาระบบสำนักงานอัตโนมัติ (Back Office)
จำนวน 1 โครงการ</t>
  </si>
  <si>
    <t>-บริษัท แอ็ดวานซ์อินฟอร์เมชั่นเทคโนโลยี จำกัด
/1,765,000.00 บาท</t>
  </si>
  <si>
    <t>3 มกราคม 2568
042/2568</t>
  </si>
  <si>
    <t>ขออนุมัติจ้างเหมาบริการยานพาหนะรถตู้ปรับอากาศ
พร้อมพนักงานขับรถและนน้ำมันเชื้อเพลิง
จำนวน 11 คัน</t>
  </si>
  <si>
    <t>-นายไชยา เธียรไชย 
/129,600.00 บาท</t>
  </si>
  <si>
    <t>13 มกราคม 2568
043/2568</t>
  </si>
  <si>
    <t>-บริษัท มาสเตอร์ คาร์เร้นเทิล จำกัด
/44,940.00 บาท</t>
  </si>
  <si>
    <t>15 มกราคม 2568
045/2568</t>
  </si>
  <si>
    <t>-บริษัท ลีก้า บิสสิเนส จำกัด
/21,507.00 บาท</t>
  </si>
  <si>
    <t>28 มกราคม 2568
047/2568
28 มกราคม 2568
048/2568</t>
  </si>
  <si>
    <t>ขออนุมัติซื้อวัสดุคอมพิวเตอร์ 
จำนวน 2 รายการ</t>
  </si>
  <si>
    <t>-บริษัท มิสเตอร์อิ๊งค์ คอมพิวเตอร์ เซอร์วิส จำกัด
/93,090.00 บาท
-บริษัท ลีก้า บิสสิเนส จำกัด
/85,363.53 บาท</t>
  </si>
  <si>
    <t>30 มกราคม 2568
055/2568</t>
  </si>
  <si>
    <t>-โรงแรมรัตนชลบุรี ชลบุรี (ห้างหุ้นส่วนจำกัด โรงแรมรัตนชล)
/25,000.00 บาท</t>
  </si>
  <si>
    <t>ขออนุมัติจัดซื้อหมึกสำหรับเครื่องพิมพ์เลเซอร์ 
(หมึกของแท้ Original) 
จำนวน 11 รายการ</t>
  </si>
  <si>
    <r>
      <t xml:space="preserve">10 มกราคม 2568
</t>
    </r>
    <r>
      <rPr>
        <sz val="16"/>
        <rFont val="TH SarabunIT๙"/>
        <family val="2"/>
      </rPr>
      <t>046</t>
    </r>
    <r>
      <rPr>
        <sz val="16"/>
        <color theme="1"/>
        <rFont val="TH SarabunIT๙"/>
        <family val="2"/>
      </rPr>
      <t>/2568</t>
    </r>
  </si>
  <si>
    <t>ขอนุมัติเช่าห้องประชุม สำหรับกิจกรรมภายใต้ โครงการเสริมสร้างความรู้ความเข้าใจ เรื่องการคุ้มครองเงินฝากและการคุ้มครองผู้ใช้บริการทางการเงินให้กับประชาชน ภาคธุรกิจ และองค์กรปกครองส่วนท้องถิ่น ครั้งที่ 2/2568
จำนวน 1 ห้อง</t>
  </si>
  <si>
    <t>ขออนุมัติจ้างเหมาบริการยานพาหนะรถยนต์นั่งส่วนบุคคลพร้อมพนักงานขับรถและน้ำมันเชื้อเพลิง
จำนวน 2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</si>
</sst>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  <font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view="pageBreakPreview" topLeftCell="A16" zoomScale="90" zoomScaleNormal="85" zoomScaleSheetLayoutView="90" workbookViewId="0">
      <selection activeCell="B18" sqref="B18"/>
    </sheetView>
  </sheetViews>
  <sheetFormatPr defaultRowHeight="15" x14ac:dyDescent="0.25"/>
  <cols>
    <col min="1" max="1" width="6" style="4" bestFit="1" customWidth="1"/>
    <col min="2" max="2" width="41.85546875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18" t="s">
        <v>15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20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  <c r="N2" s="1"/>
    </row>
    <row r="3" spans="1:20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  <c r="N3" s="1"/>
    </row>
    <row r="4" spans="1:20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50.25" customHeight="1" x14ac:dyDescent="0.25">
      <c r="A7" s="5">
        <v>1</v>
      </c>
      <c r="B7" s="6" t="s">
        <v>27</v>
      </c>
      <c r="C7" s="8">
        <v>963</v>
      </c>
      <c r="D7" s="8">
        <v>963</v>
      </c>
      <c r="E7" s="5" t="s">
        <v>8</v>
      </c>
      <c r="F7" s="7" t="s">
        <v>28</v>
      </c>
      <c r="G7" s="7" t="s">
        <v>28</v>
      </c>
      <c r="H7" s="14" t="s">
        <v>10</v>
      </c>
      <c r="I7" s="11" t="s">
        <v>29</v>
      </c>
      <c r="J7" s="2"/>
      <c r="K7" s="2"/>
      <c r="L7" s="2"/>
      <c r="M7" s="2"/>
      <c r="T7" s="17" t="s">
        <v>12</v>
      </c>
    </row>
    <row r="8" spans="1:20" s="3" customFormat="1" ht="48" customHeight="1" x14ac:dyDescent="0.25">
      <c r="A8" s="5">
        <v>2</v>
      </c>
      <c r="B8" s="6" t="s">
        <v>30</v>
      </c>
      <c r="C8" s="8">
        <v>3167.2</v>
      </c>
      <c r="D8" s="8">
        <v>3167.2</v>
      </c>
      <c r="E8" s="5" t="s">
        <v>8</v>
      </c>
      <c r="F8" s="7" t="s">
        <v>31</v>
      </c>
      <c r="G8" s="7" t="s">
        <v>31</v>
      </c>
      <c r="H8" s="14" t="s">
        <v>10</v>
      </c>
      <c r="I8" s="11" t="s">
        <v>29</v>
      </c>
      <c r="J8" s="2"/>
      <c r="K8" s="2"/>
      <c r="L8" s="2"/>
      <c r="M8" s="2"/>
      <c r="T8" s="17"/>
    </row>
    <row r="9" spans="1:20" s="3" customFormat="1" ht="67.5" customHeight="1" x14ac:dyDescent="0.25">
      <c r="A9" s="5">
        <v>3</v>
      </c>
      <c r="B9" s="6" t="s">
        <v>54</v>
      </c>
      <c r="C9" s="8">
        <v>168000</v>
      </c>
      <c r="D9" s="8">
        <v>129600</v>
      </c>
      <c r="E9" s="5" t="s">
        <v>8</v>
      </c>
      <c r="F9" s="7" t="s">
        <v>55</v>
      </c>
      <c r="G9" s="7" t="s">
        <v>55</v>
      </c>
      <c r="H9" s="14" t="s">
        <v>10</v>
      </c>
      <c r="I9" s="11" t="s">
        <v>53</v>
      </c>
      <c r="J9" s="2"/>
      <c r="K9" s="2"/>
      <c r="L9" s="2"/>
      <c r="M9" s="2"/>
      <c r="T9" s="17"/>
    </row>
    <row r="10" spans="1:20" s="3" customFormat="1" ht="82.5" customHeight="1" x14ac:dyDescent="0.25">
      <c r="A10" s="5">
        <v>4</v>
      </c>
      <c r="B10" s="6" t="s">
        <v>19</v>
      </c>
      <c r="C10" s="8">
        <v>10165</v>
      </c>
      <c r="D10" s="8">
        <v>10165</v>
      </c>
      <c r="E10" s="5" t="s">
        <v>8</v>
      </c>
      <c r="F10" s="7" t="s">
        <v>16</v>
      </c>
      <c r="G10" s="7" t="s">
        <v>16</v>
      </c>
      <c r="H10" s="14" t="s">
        <v>11</v>
      </c>
      <c r="I10" s="11" t="s">
        <v>17</v>
      </c>
      <c r="J10" s="2"/>
      <c r="K10" s="2"/>
      <c r="L10" s="2"/>
      <c r="M10" s="2"/>
      <c r="T10" s="17"/>
    </row>
    <row r="11" spans="1:20" s="3" customFormat="1" ht="49.5" customHeight="1" x14ac:dyDescent="0.25">
      <c r="A11" s="5">
        <f t="shared" ref="A11:A16" si="0">ROW()-ROW($A$6)</f>
        <v>5</v>
      </c>
      <c r="B11" s="13" t="s">
        <v>20</v>
      </c>
      <c r="C11" s="8">
        <v>4815</v>
      </c>
      <c r="D11" s="8">
        <v>4815</v>
      </c>
      <c r="E11" s="5" t="s">
        <v>8</v>
      </c>
      <c r="F11" s="7" t="s">
        <v>18</v>
      </c>
      <c r="G11" s="7" t="s">
        <v>18</v>
      </c>
      <c r="H11" s="14" t="s">
        <v>11</v>
      </c>
      <c r="I11" s="11" t="s">
        <v>66</v>
      </c>
    </row>
    <row r="12" spans="1:20" s="3" customFormat="1" ht="67.5" customHeight="1" x14ac:dyDescent="0.25">
      <c r="A12" s="5">
        <v>6</v>
      </c>
      <c r="B12" s="6" t="s">
        <v>68</v>
      </c>
      <c r="C12" s="8">
        <v>69000</v>
      </c>
      <c r="D12" s="8">
        <v>44940</v>
      </c>
      <c r="E12" s="5" t="s">
        <v>8</v>
      </c>
      <c r="F12" s="7" t="s">
        <v>57</v>
      </c>
      <c r="G12" s="7" t="s">
        <v>57</v>
      </c>
      <c r="H12" s="14" t="s">
        <v>10</v>
      </c>
      <c r="I12" s="11" t="s">
        <v>56</v>
      </c>
    </row>
    <row r="13" spans="1:20" s="3" customFormat="1" ht="51" customHeight="1" x14ac:dyDescent="0.25">
      <c r="A13" s="5">
        <v>7</v>
      </c>
      <c r="B13" s="13" t="s">
        <v>61</v>
      </c>
      <c r="C13" s="8">
        <v>22800</v>
      </c>
      <c r="D13" s="8">
        <v>21507</v>
      </c>
      <c r="E13" s="5" t="s">
        <v>8</v>
      </c>
      <c r="F13" s="7" t="s">
        <v>59</v>
      </c>
      <c r="G13" s="7" t="s">
        <v>59</v>
      </c>
      <c r="H13" s="14" t="s">
        <v>11</v>
      </c>
      <c r="I13" s="11" t="s">
        <v>58</v>
      </c>
    </row>
    <row r="14" spans="1:20" s="3" customFormat="1" ht="87" customHeight="1" x14ac:dyDescent="0.25">
      <c r="A14" s="5">
        <v>8</v>
      </c>
      <c r="B14" s="13" t="s">
        <v>32</v>
      </c>
      <c r="C14" s="8">
        <v>1617840</v>
      </c>
      <c r="D14" s="8">
        <v>1617840</v>
      </c>
      <c r="E14" s="5" t="s">
        <v>12</v>
      </c>
      <c r="F14" s="7" t="s">
        <v>33</v>
      </c>
      <c r="G14" s="7" t="s">
        <v>33</v>
      </c>
      <c r="H14" s="14" t="s">
        <v>10</v>
      </c>
      <c r="I14" s="11" t="s">
        <v>45</v>
      </c>
    </row>
    <row r="15" spans="1:20" s="3" customFormat="1" ht="48" customHeight="1" x14ac:dyDescent="0.25">
      <c r="A15" s="5">
        <v>9</v>
      </c>
      <c r="B15" s="13" t="s">
        <v>34</v>
      </c>
      <c r="C15" s="8">
        <v>380</v>
      </c>
      <c r="D15" s="8">
        <v>380</v>
      </c>
      <c r="E15" s="5" t="s">
        <v>8</v>
      </c>
      <c r="F15" s="7" t="s">
        <v>35</v>
      </c>
      <c r="G15" s="7" t="s">
        <v>35</v>
      </c>
      <c r="H15" s="14" t="s">
        <v>10</v>
      </c>
      <c r="I15" s="11" t="s">
        <v>36</v>
      </c>
    </row>
    <row r="16" spans="1:20" s="3" customFormat="1" ht="66" customHeight="1" x14ac:dyDescent="0.25">
      <c r="A16" s="5">
        <f t="shared" si="0"/>
        <v>10</v>
      </c>
      <c r="B16" s="6" t="s">
        <v>23</v>
      </c>
      <c r="C16" s="8">
        <v>29700</v>
      </c>
      <c r="D16" s="8">
        <v>29700</v>
      </c>
      <c r="E16" s="5" t="s">
        <v>8</v>
      </c>
      <c r="F16" s="7" t="s">
        <v>21</v>
      </c>
      <c r="G16" s="7" t="s">
        <v>21</v>
      </c>
      <c r="H16" s="14" t="s">
        <v>10</v>
      </c>
      <c r="I16" s="11" t="s">
        <v>22</v>
      </c>
    </row>
    <row r="17" spans="1:9" s="3" customFormat="1" ht="47.25" customHeight="1" x14ac:dyDescent="0.25">
      <c r="A17" s="5">
        <v>11</v>
      </c>
      <c r="B17" s="6" t="s">
        <v>37</v>
      </c>
      <c r="C17" s="8">
        <v>7600</v>
      </c>
      <c r="D17" s="8">
        <v>7600</v>
      </c>
      <c r="E17" s="5" t="s">
        <v>8</v>
      </c>
      <c r="F17" s="7" t="s">
        <v>38</v>
      </c>
      <c r="G17" s="7" t="s">
        <v>38</v>
      </c>
      <c r="H17" s="14" t="s">
        <v>10</v>
      </c>
      <c r="I17" s="11" t="s">
        <v>39</v>
      </c>
    </row>
    <row r="18" spans="1:9" s="3" customFormat="1" ht="53.25" customHeight="1" x14ac:dyDescent="0.25">
      <c r="A18" s="5">
        <v>12</v>
      </c>
      <c r="B18" s="6" t="s">
        <v>41</v>
      </c>
      <c r="C18" s="8">
        <v>4280</v>
      </c>
      <c r="D18" s="8">
        <v>4280</v>
      </c>
      <c r="E18" s="5" t="s">
        <v>8</v>
      </c>
      <c r="F18" s="7" t="s">
        <v>42</v>
      </c>
      <c r="G18" s="7" t="s">
        <v>42</v>
      </c>
      <c r="H18" s="14" t="s">
        <v>10</v>
      </c>
      <c r="I18" s="11" t="s">
        <v>40</v>
      </c>
    </row>
    <row r="19" spans="1:9" s="3" customFormat="1" ht="69" customHeight="1" x14ac:dyDescent="0.25">
      <c r="A19" s="5">
        <v>13</v>
      </c>
      <c r="B19" s="6" t="s">
        <v>24</v>
      </c>
      <c r="C19" s="8">
        <v>31500</v>
      </c>
      <c r="D19" s="8">
        <v>31500</v>
      </c>
      <c r="E19" s="5" t="s">
        <v>8</v>
      </c>
      <c r="F19" s="7" t="s">
        <v>25</v>
      </c>
      <c r="G19" s="7" t="s">
        <v>25</v>
      </c>
      <c r="H19" s="14" t="s">
        <v>10</v>
      </c>
      <c r="I19" s="11" t="s">
        <v>26</v>
      </c>
    </row>
    <row r="20" spans="1:9" s="3" customFormat="1" ht="91.5" customHeight="1" x14ac:dyDescent="0.25">
      <c r="A20" s="5">
        <v>14</v>
      </c>
      <c r="B20" s="6" t="s">
        <v>65</v>
      </c>
      <c r="C20" s="8">
        <v>161800</v>
      </c>
      <c r="D20" s="8">
        <v>178453.53</v>
      </c>
      <c r="E20" s="5" t="s">
        <v>8</v>
      </c>
      <c r="F20" s="7" t="s">
        <v>62</v>
      </c>
      <c r="G20" s="7" t="s">
        <v>62</v>
      </c>
      <c r="H20" s="14" t="s">
        <v>11</v>
      </c>
      <c r="I20" s="11" t="s">
        <v>60</v>
      </c>
    </row>
    <row r="21" spans="1:9" s="3" customFormat="1" ht="126" customHeight="1" x14ac:dyDescent="0.25">
      <c r="A21" s="5">
        <v>15</v>
      </c>
      <c r="B21" s="6" t="s">
        <v>67</v>
      </c>
      <c r="C21" s="8">
        <v>30000</v>
      </c>
      <c r="D21" s="8">
        <v>25000</v>
      </c>
      <c r="E21" s="5" t="s">
        <v>8</v>
      </c>
      <c r="F21" s="7" t="s">
        <v>64</v>
      </c>
      <c r="G21" s="7" t="s">
        <v>64</v>
      </c>
      <c r="H21" s="14" t="s">
        <v>14</v>
      </c>
      <c r="I21" s="11" t="s">
        <v>63</v>
      </c>
    </row>
    <row r="22" spans="1:9" s="3" customFormat="1" ht="66.75" customHeight="1" x14ac:dyDescent="0.25">
      <c r="A22" s="5">
        <v>16</v>
      </c>
      <c r="B22" s="6" t="s">
        <v>43</v>
      </c>
      <c r="C22" s="8">
        <v>2599000</v>
      </c>
      <c r="D22" s="8">
        <v>2599000</v>
      </c>
      <c r="E22" s="5" t="s">
        <v>12</v>
      </c>
      <c r="F22" s="7" t="s">
        <v>46</v>
      </c>
      <c r="G22" s="7" t="s">
        <v>46</v>
      </c>
      <c r="H22" s="14" t="s">
        <v>10</v>
      </c>
      <c r="I22" s="11" t="s">
        <v>44</v>
      </c>
    </row>
    <row r="23" spans="1:9" s="3" customFormat="1" ht="85.5" customHeight="1" x14ac:dyDescent="0.25">
      <c r="A23" s="5">
        <v>17</v>
      </c>
      <c r="B23" s="13" t="s">
        <v>47</v>
      </c>
      <c r="C23" s="8">
        <v>1945000</v>
      </c>
      <c r="D23" s="8">
        <v>1945000</v>
      </c>
      <c r="E23" s="5" t="s">
        <v>12</v>
      </c>
      <c r="F23" s="7" t="s">
        <v>48</v>
      </c>
      <c r="G23" s="7" t="s">
        <v>48</v>
      </c>
      <c r="H23" s="14" t="s">
        <v>10</v>
      </c>
      <c r="I23" s="11" t="s">
        <v>49</v>
      </c>
    </row>
    <row r="24" spans="1:9" s="3" customFormat="1" ht="72" customHeight="1" x14ac:dyDescent="0.25">
      <c r="A24" s="5">
        <v>18</v>
      </c>
      <c r="B24" s="13" t="s">
        <v>51</v>
      </c>
      <c r="C24" s="8">
        <v>1765000</v>
      </c>
      <c r="D24" s="8">
        <v>1765000</v>
      </c>
      <c r="E24" s="5" t="s">
        <v>12</v>
      </c>
      <c r="F24" s="7" t="s">
        <v>52</v>
      </c>
      <c r="G24" s="7" t="s">
        <v>52</v>
      </c>
      <c r="H24" s="14" t="s">
        <v>10</v>
      </c>
      <c r="I24" s="11" t="s">
        <v>50</v>
      </c>
    </row>
    <row r="25" spans="1:9" s="3" customFormat="1" ht="85.5" hidden="1" customHeight="1" x14ac:dyDescent="0.25">
      <c r="A25" s="5"/>
      <c r="B25" s="13"/>
      <c r="C25" s="8"/>
      <c r="D25" s="8"/>
      <c r="E25" s="5" t="s">
        <v>8</v>
      </c>
      <c r="F25" s="7"/>
      <c r="G25" s="7"/>
      <c r="I25" s="11" t="s">
        <v>13</v>
      </c>
    </row>
  </sheetData>
  <autoFilter ref="A6:I25"/>
  <dataConsolidate/>
  <mergeCells count="1">
    <mergeCell ref="A1:I4"/>
  </mergeCells>
  <dataValidations count="1">
    <dataValidation type="list" allowBlank="1" showInputMessage="1" showErrorMessage="1" sqref="E7:E25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1" fitToHeight="0" orientation="landscape" r:id="rId1"/>
  <rowBreaks count="2" manualBreakCount="2">
    <brk id="18" max="13" man="1"/>
    <brk id="24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2025-02-26T06:26:14Z</cp:lastPrinted>
  <dcterms:created xsi:type="dcterms:W3CDTF">2023-03-27T08:31:05Z</dcterms:created>
  <dcterms:modified xsi:type="dcterms:W3CDTF">2025-04-28T02:24:03Z</dcterms:modified>
</cp:coreProperties>
</file>