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pimonpanb\Desktop\"/>
    </mc:Choice>
  </mc:AlternateContent>
  <bookViews>
    <workbookView xWindow="0" yWindow="0" windowWidth="23040" windowHeight="9060"/>
  </bookViews>
  <sheets>
    <sheet name="Sheet1" sheetId="1" r:id="rId1"/>
    <sheet name="Sheet2" sheetId="2" r:id="rId2"/>
  </sheets>
  <definedNames>
    <definedName name="_xlnm._FilterDatabase" localSheetId="0" hidden="1">Sheet1!$A$6:$I$34</definedName>
    <definedName name="_xlnm.Criteria" localSheetId="0">Sheet1!$A$6:$I$6</definedName>
    <definedName name="_xlnm.Print_Area" localSheetId="0">Sheet1!$A$1:$N$34</definedName>
    <definedName name="_xlnm.Print_Titles" localSheetId="0">Sheet1!$1:$6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<sst xmlns="http://schemas.openxmlformats.org/spreadsheetml/2006/main" count="195" uniqueCount="94">
  <si>
    <t>ลำดับ
ที่</t>
  </si>
  <si>
    <t>งานที่จัดซื้อ
หรือจัดจ้าง</t>
  </si>
  <si>
    <t>วงเงินที่
จะซื้อ
หรือจ้าง</t>
  </si>
  <si>
    <t>ราคากลาง</t>
  </si>
  <si>
    <t>วิธีซื้อ
หรือจ้าง</t>
  </si>
  <si>
    <t>รายชื่อผู้เสนอราคา
และราคาที่เสนอ</t>
  </si>
  <si>
    <t>ผู้ที่ได้รับการคัดเลือก
และราคาที่ตกลงซื้อ
หรือจ้าง</t>
  </si>
  <si>
    <t>เลขที่และวันที่ของ
สัญญาหรือข้อตกลง
ในการซื้อหรือจ้าง</t>
  </si>
  <si>
    <t>เฉพาะเจาะจง</t>
  </si>
  <si>
    <t>เหตุผลที่คัด
เลือกโดยสรุป</t>
  </si>
  <si>
    <t>เป็นผู้รับจ้างโดยตรง</t>
  </si>
  <si>
    <t>เป็นผู้จำหน่ายโดยตรง</t>
  </si>
  <si>
    <t>e-bidding</t>
  </si>
  <si>
    <t>เป็นผู้ให้เช่าโดยตรง</t>
  </si>
  <si>
    <r>
      <t>สรุปผลการดำเนินการจัดซื้อจัดจ้างในรอบ</t>
    </r>
    <r>
      <rPr>
        <b/>
        <u/>
        <sz val="16"/>
        <color theme="1"/>
        <rFont val="TH SarabunIT๙"/>
        <family val="2"/>
      </rPr>
      <t>เดือนกรกฎาคม</t>
    </r>
    <r>
      <rPr>
        <b/>
        <sz val="16"/>
        <color theme="1"/>
        <rFont val="TH SarabunIT๙"/>
        <family val="2"/>
      </rPr>
      <t xml:space="preserve">
(ชื่อหน่วยงาน) </t>
    </r>
    <r>
      <rPr>
        <b/>
        <u/>
        <sz val="16"/>
        <color theme="1"/>
        <rFont val="TH SarabunIT๙"/>
        <family val="2"/>
      </rPr>
      <t>สำนักงานเศรษฐกิจการคลัง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ส่วนบริหารงานพัสดุ</t>
    </r>
    <r>
      <rPr>
        <b/>
        <sz val="16"/>
        <color theme="1"/>
        <rFont val="TH SarabunIT๙"/>
        <family val="2"/>
      </rPr>
      <t xml:space="preserve">
</t>
    </r>
    <r>
      <rPr>
        <b/>
        <u/>
        <sz val="16"/>
        <color theme="1"/>
        <rFont val="TH SarabunIT๙"/>
        <family val="2"/>
      </rPr>
      <t>วันที่ 1 - 31 เดือน กรกฎาคม พ.ศ. 2568</t>
    </r>
  </si>
  <si>
    <t xml:space="preserve">ขออนุมัติจ้างเหมารถบัสปรับอากาศ
เป็นเวลา 2 วัน 
จำนวน 3 คัน
</t>
  </si>
  <si>
    <t>-บริษัท ดั้บเบิ้ลยูคาร์โก้เซอร์วิส จำกัด
/78,000.00 บาท</t>
  </si>
  <si>
    <t>1 กรกฏาคม 2568
115/2568</t>
  </si>
  <si>
    <t>1 กรกฏาคม 2568
114/2568</t>
  </si>
  <si>
    <t xml:space="preserve">ขออนุมัติเช่าเครื่องวิทยุสื่อสาร
จำนวน 10 เครื่อง
</t>
  </si>
  <si>
    <t>-บริษัท ริชเวฟ คอมมูนิเคชั่น จำกัด
/4,280.00 บาท</t>
  </si>
  <si>
    <t>1 กรกฏาคม 2568
116/2568</t>
  </si>
  <si>
    <t xml:space="preserve">ขออนุมัติจ้างเหมาบริการยานพาหนะประเภท
รถตู้โดยสาร เป็นเวลา 2 วัน 
จำนวน 8 คัน
</t>
  </si>
  <si>
    <t>-นายไชยา เธียรไชย
/64,000.00 บาท</t>
  </si>
  <si>
    <t>ขออนุมัติเช่าห้องประชุม พร้อมเครื่องฉาย
Projector 
จำนวน 1 ห้อง</t>
  </si>
  <si>
    <t>-โรงแรมพาโค่ บาย โบนันซ่า (บริษัท ซูเตอร์ เอ็นเตอร์ไพร์ส จำกัด) 
/25,000.00 บาท</t>
  </si>
  <si>
    <t>3 กรกฏาคม 2568
117/2568</t>
  </si>
  <si>
    <t>ขออนุมัติจ้างทำตรายาง
จำนวน 16 รายการ</t>
  </si>
  <si>
    <t>-ร้านบุญส่งการช่าง
/3,050.00 บาท</t>
  </si>
  <si>
    <t xml:space="preserve">3 กรกฏาคม 2568
</t>
  </si>
  <si>
    <t>ขออนุมัติจ้างทำตรายาง
จำนวน 35 รายการ</t>
  </si>
  <si>
    <t>-ร้านบุญส่งการช่าง
/4,490.00 บาท</t>
  </si>
  <si>
    <t xml:space="preserve">8 กรกฏาคม 2568
</t>
  </si>
  <si>
    <t>-นายไชยา เธียรไชย
/129,600.00 บาท</t>
  </si>
  <si>
    <t>สัญญาเลขที่ 39/2568
9 กรกฎาคม 2568</t>
  </si>
  <si>
    <t>สัญญาจ้างเหมาบริการยานพาหนะประเภท
รถตู้โดยสารปรับอากาศ
จำนวน 1 สัญญา</t>
  </si>
  <si>
    <t xml:space="preserve">ขออนุมัติจ้างเหมาบริการยานพาหนะประเภท
รถตู้โดยสาร เป็นเวลา 2 วัน 
จำนวน 2 คัน
</t>
  </si>
  <si>
    <t>-นายธีรพล ศรีสวย
/10,000.00 บาท</t>
  </si>
  <si>
    <t>9 กรกฏาคม 2568
119/2568</t>
  </si>
  <si>
    <t>ขออนุมัติเช่าห้องประชุม สำหรับการจัดโครงการ
ทบทวน วิสัยทัศน์ และยุทธศาสตร์
ของสำนักงานเศรษฐกิจการคลัง
จำนวน 1 ห้อง</t>
  </si>
  <si>
    <t>9 กรกฏาคม 2568
120/2568</t>
  </si>
  <si>
    <t>-โรงแรม S31 สุขุมวิท กรุงเทพฯ (บริษัท โรงแรม เอส 31 สุขุมวิท จำกัด)
/25,600.00 บาท</t>
  </si>
  <si>
    <t>สัญญาเช่าห้องประชุม ณ ศูนย์การประชุมแห่งชาติสิริกิติ์
จำนวน 1 สัญญา</t>
  </si>
  <si>
    <t>สัญญาเลขที่ 38/2568
14 กรกฎาคม 2568</t>
  </si>
  <si>
    <t>-บริษัท เอ็น. ซี. ซี. แมนเนจเม้นท์ แอนด์ ดิเวลลอปเม้นท์ จำกัด
/217,910.00 บาท</t>
  </si>
  <si>
    <t>ขออนุมัติซื้อสิทธิโปรแกรมคอมพิวเตอร์แอนตี้ไวรัส
(Antivirus)
จำนวน 12 สิทธิ</t>
  </si>
  <si>
    <t>-บริษัท ลีก้า บิสสิเนส จำกัด
/7,680.00 บาท</t>
  </si>
  <si>
    <t>14 กรกฏาคม 2568
118/2568</t>
  </si>
  <si>
    <t>ขออนุมัติจ้างเหมาบริการยานพาหนะประเภทรถตู้โดยสาร
เป็นเวลา 3 วัน
จำนวน 2 คัน</t>
  </si>
  <si>
    <t>-นายประกร หามะฤทธิ
/24,000.00 บาท</t>
  </si>
  <si>
    <t>14 กรกฏาคม 2568
121/2568</t>
  </si>
  <si>
    <t>15 กรกฏาคม 2568
111/2568</t>
  </si>
  <si>
    <t>ขออนุมัติซื้อวัสดุอุปกรณ์สำนักงาน
จำนวน 14 รายการ</t>
  </si>
  <si>
    <t>-ห้างหุ้นส่วนจำกัด บรรณสารสเตชั่นเนอรี่
/50,545.73 บาท</t>
  </si>
  <si>
    <t>ขออนุมัติจ้างโครงการจ้างบริการบำรุงรักษาและ
ซ่อมแซมแก้ไขอุปกรณ์ห้องปฏิบัติการคอมพิวเตอร์
ประจำปีงบประมาณ พ.ศ. 2568
ระยะเวลา 2 เดือน 16 วัน
จำนวน 1 งาน</t>
  </si>
  <si>
    <t>-บริษัท ซีเอสพีเอ็ม (ประเทศไทย) จำกัด
/71,797.00 บาท</t>
  </si>
  <si>
    <t>15 กรกฏาคม 2568
124/2568</t>
  </si>
  <si>
    <t>ขออนุมัติจ้างซ่อมเครื่องพิมพ์เลเซอร์
จำนวน 1 เครื่อง</t>
  </si>
  <si>
    <t>-บริษัท เอ็กเปอร์ท โซลูชั่น แอนด์ เซอร์วิส จำกัด
/2,033.00 บาท</t>
  </si>
  <si>
    <t xml:space="preserve">17 กรกฏาคม 2568
</t>
  </si>
  <si>
    <t>17 กรกฏาคม 2568
125/2568</t>
  </si>
  <si>
    <t>ขออนุมัติจ้างขนย้ายกล่องเอกสาร 
วัสดุและครุภัณฑ์สำนักงาน พร้อมจัดเรียง
จำนวน 1 งาน</t>
  </si>
  <si>
    <t>-นายพรศักดิ์ ไพเรืองโสม
/15,000.00 บาท</t>
  </si>
  <si>
    <t>ขออนุมัติจ้างซ่อมแซมบำรุงรักษาเครื่องปรับอากาศ
จำนวน 1 เครื่อง</t>
  </si>
  <si>
    <t>-บริษัท โกลเด้น แอร์ จำกัด
/7,600.00 บาท</t>
  </si>
  <si>
    <t>21 กรกฏาคม 2568
123/2568</t>
  </si>
  <si>
    <t>ขออนุมัติจ้างซ่อมเครื่องไมโครคอมพิวเตอร์
จำนวน 1 เครื่อง</t>
  </si>
  <si>
    <t>-บริษัท เอ็กเปอร์ท โซลูชั่น แอนด์ เซอร์วิส จำกัด
/3,167.20 บาท</t>
  </si>
  <si>
    <t xml:space="preserve">22 กรกฏาคม 2568
</t>
  </si>
  <si>
    <t>ขออนุมัติจ้างเหมาบริการทำความสะอาด 
ณ อาคารสำนักงานเศรษฐกิจการคลัง ชั้น 4
จำนวน 1 งาน</t>
  </si>
  <si>
    <t>-ห้างหุ้นส่วนจำกัด อาร์เอส. สตาร์ดเทรดดิ้ง
/77,040.00 บาท</t>
  </si>
  <si>
    <t>-ร้านชัยวัฒน์
/851.50 บาท
-ร้าน พี.ดี. เทคนิค (สำนักงานใหญ่)
/2,835.50 บาท</t>
  </si>
  <si>
    <t xml:space="preserve">23 กรกฎาคม 2568
</t>
  </si>
  <si>
    <t xml:space="preserve">24 กรกฎาคม 2568
</t>
  </si>
  <si>
    <t>-บริษัท เอ็กเปอร์ท โซลูชั่น แอนด์ เซอร์วิส จำกัด
/4,986.20 บาท</t>
  </si>
  <si>
    <t>ขออนุมัติจ้างซ่อมเครื่องพิมพ์ดีดไฟฟ้า
จำนวน 1 เครื่อง</t>
  </si>
  <si>
    <t>ขออนุมัติจ้างซ่อมแซมบำรุงรักษาเครื่องถ่ายเอกสาร
จำนวน 1 เครื่อง</t>
  </si>
  <si>
    <t>22 กรกฎาคม 2568
126/2568</t>
  </si>
  <si>
    <t>24 กรกฎาคม 2568
127/2568</t>
  </si>
  <si>
    <t>-บริษัท โคนิก้า มินอลต้า บิสสิเนส โซลูชั่นส์ (ประเทศไทย) จำกัด
/42,425.50 บาท</t>
  </si>
  <si>
    <t>-ร้านบุญส่งการช่าง
/1,880.00 บาท</t>
  </si>
  <si>
    <t>ขออนุมัติจ้างทำตรายาง
จำนวน 9 รายการ</t>
  </si>
  <si>
    <t xml:space="preserve">29 กรกฎาคม 2568
</t>
  </si>
  <si>
    <t>ขออนุมัติจ้างซ่อมเครื่องสำรองไฟฟ้า
จำนวน 4 เครื่อง</t>
  </si>
  <si>
    <t>-บริษัท เอ็กเปอร์ท โซลูชั่น แอนด์ เซอร์วิส จำกัด
/4,066.00 บาท</t>
  </si>
  <si>
    <t>-บริษัท โกลเด้น แอร์ จำกัด
/8,000.00 บาท</t>
  </si>
  <si>
    <t>30 กรกฎาคม 2568
128/2568</t>
  </si>
  <si>
    <t>ขออนุมัติจ้างซ่อมแซมบำรุงรักษาเครื่องปรับอากาศ
ชนิด 4 ทิศทาง
จำนวน 2 เครื่อง</t>
  </si>
  <si>
    <t>-บริษัท โกลเด้น แอร์ จำกัด
/8,900.00 บาท</t>
  </si>
  <si>
    <t>31 กรกฎาคม 2568
129/2568</t>
  </si>
  <si>
    <t>31 กรกฎาคม 2568
131/2568</t>
  </si>
  <si>
    <t>-นายวีรศรุต โนนุช
/5,000.00 บาท</t>
  </si>
  <si>
    <t>ขออนุมัติจ้างเหมาบริการยานพาหนะประเภทรถตู้โดยสาร
ปรับอากาศ 
จำนวน 1 คัน</t>
  </si>
  <si>
    <t>ขออนุมัติซื้อหลอดไฟเพดานและโช็คประตู
จำนวน 1 ตัว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</si>
</sst>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[$-D07041E]#,###,##0"/>
    <numFmt numFmtId="165" formatCode="[$-D07041E]d\ mmmm\ yyyy;@"/>
  </numFmts>
  <fonts count="5" x14ac:knownFonts="1">
    <font>
      <sz val="11"/>
      <color theme="1"/>
      <name val="Calibri"/>
      <family val="2"/>
      <scheme val="minor"/>
    </font>
    <font>
      <b/>
      <sz val="16"/>
      <color theme="1"/>
      <name val="TH SarabunIT๙"/>
      <family val="2"/>
    </font>
    <font>
      <b/>
      <u/>
      <sz val="16"/>
      <color theme="1"/>
      <name val="TH SarabunIT๙"/>
      <family val="2"/>
    </font>
    <font>
      <sz val="16"/>
      <color theme="1"/>
      <name val="TH SarabunIT๙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0" fillId="0" borderId="0" xfId="0" applyAlignment="1"/>
    <xf numFmtId="164" fontId="3" fillId="0" borderId="1" xfId="0" applyNumberFormat="1" applyFont="1" applyBorder="1" applyAlignment="1">
      <alignment horizontal="center" vertical="top"/>
    </xf>
    <xf numFmtId="164" fontId="3" fillId="0" borderId="1" xfId="0" applyNumberFormat="1" applyFont="1" applyBorder="1" applyAlignment="1">
      <alignment horizontal="left" vertical="top" wrapText="1"/>
    </xf>
    <xf numFmtId="49" fontId="3" fillId="0" borderId="1" xfId="0" applyNumberFormat="1" applyFont="1" applyBorder="1" applyAlignment="1">
      <alignment horizontal="left" vertical="top" wrapText="1"/>
    </xf>
    <xf numFmtId="43" fontId="3" fillId="0" borderId="1" xfId="1" applyFont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/>
    </xf>
    <xf numFmtId="165" fontId="3" fillId="3" borderId="1" xfId="0" applyNumberFormat="1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left" vertical="top" wrapText="1"/>
    </xf>
    <xf numFmtId="164" fontId="3" fillId="3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Alignment="1">
      <alignment horizontal="center" vertical="center" wrapText="1"/>
    </xf>
    <xf numFmtId="0" fontId="0" fillId="3" borderId="0" xfId="0" applyFill="1"/>
    <xf numFmtId="0" fontId="3" fillId="0" borderId="0" xfId="0" applyFont="1" applyAlignment="1">
      <alignment vertical="top"/>
    </xf>
    <xf numFmtId="0" fontId="1" fillId="0" borderId="0" xfId="0" applyFont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4"/>
  <sheetViews>
    <sheetView tabSelected="1" view="pageBreakPreview" topLeftCell="A22" zoomScale="90" zoomScaleNormal="85" zoomScaleSheetLayoutView="90" workbookViewId="0">
      <selection activeCell="B26" sqref="B26"/>
    </sheetView>
  </sheetViews>
  <sheetFormatPr defaultRowHeight="15" x14ac:dyDescent="0.25"/>
  <cols>
    <col min="1" max="1" width="6" style="4" bestFit="1" customWidth="1"/>
    <col min="2" max="2" width="45.5703125" customWidth="1"/>
    <col min="3" max="3" width="20" customWidth="1"/>
    <col min="4" max="4" width="18.140625" customWidth="1"/>
    <col min="5" max="5" width="14.28515625" customWidth="1"/>
    <col min="6" max="6" width="59.42578125" customWidth="1"/>
    <col min="7" max="7" width="59.140625" customWidth="1"/>
    <col min="8" max="8" width="14.140625" style="16" customWidth="1"/>
    <col min="9" max="9" width="23.5703125" customWidth="1"/>
    <col min="10" max="10" width="0.140625" customWidth="1"/>
    <col min="11" max="13" width="9.140625" hidden="1" customWidth="1"/>
    <col min="14" max="14" width="2.7109375" hidden="1" customWidth="1"/>
    <col min="20" max="20" width="9.140625" customWidth="1"/>
  </cols>
  <sheetData>
    <row r="1" spans="1:20" ht="21" customHeight="1" x14ac:dyDescent="0.25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20" ht="21" customHeight="1" x14ac:dyDescent="0.25">
      <c r="A2" s="18"/>
      <c r="B2" s="18"/>
      <c r="C2" s="18"/>
      <c r="D2" s="18"/>
      <c r="E2" s="18"/>
      <c r="F2" s="18"/>
      <c r="G2" s="18"/>
      <c r="H2" s="18"/>
      <c r="I2" s="18"/>
      <c r="J2" s="1"/>
      <c r="K2" s="1"/>
      <c r="L2" s="1"/>
      <c r="M2" s="1"/>
      <c r="N2" s="1"/>
    </row>
    <row r="3" spans="1:20" ht="21" customHeight="1" x14ac:dyDescent="0.25">
      <c r="A3" s="18"/>
      <c r="B3" s="18"/>
      <c r="C3" s="18"/>
      <c r="D3" s="18"/>
      <c r="E3" s="18"/>
      <c r="F3" s="18"/>
      <c r="G3" s="18"/>
      <c r="H3" s="18"/>
      <c r="I3" s="18"/>
      <c r="J3" s="1"/>
      <c r="K3" s="1"/>
      <c r="L3" s="1"/>
      <c r="M3" s="1"/>
      <c r="N3" s="1"/>
    </row>
    <row r="4" spans="1:20" ht="21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"/>
      <c r="K4" s="1"/>
      <c r="L4" s="1"/>
      <c r="M4" s="1"/>
      <c r="N4" s="1"/>
    </row>
    <row r="5" spans="1:20" ht="0.2" customHeight="1" x14ac:dyDescent="0.25">
      <c r="A5" s="12"/>
      <c r="B5" s="12"/>
      <c r="C5" s="12"/>
      <c r="D5" s="12"/>
      <c r="E5" s="12"/>
      <c r="F5" s="12"/>
      <c r="G5" s="12"/>
      <c r="H5" s="15"/>
      <c r="I5" s="12"/>
      <c r="J5" s="1"/>
      <c r="K5" s="1"/>
      <c r="L5" s="1"/>
      <c r="M5" s="1"/>
      <c r="N5" s="1"/>
    </row>
    <row r="6" spans="1:20" s="3" customFormat="1" ht="63" customHeight="1" x14ac:dyDescent="0.25">
      <c r="A6" s="9" t="s">
        <v>0</v>
      </c>
      <c r="B6" s="9" t="s">
        <v>1</v>
      </c>
      <c r="C6" s="9" t="s">
        <v>2</v>
      </c>
      <c r="D6" s="10" t="s">
        <v>3</v>
      </c>
      <c r="E6" s="9" t="s">
        <v>4</v>
      </c>
      <c r="F6" s="9" t="s">
        <v>5</v>
      </c>
      <c r="G6" s="9" t="s">
        <v>6</v>
      </c>
      <c r="H6" s="9" t="s">
        <v>9</v>
      </c>
      <c r="I6" s="9" t="s">
        <v>7</v>
      </c>
      <c r="J6" s="2"/>
      <c r="K6" s="2"/>
      <c r="L6" s="2"/>
      <c r="M6" s="2"/>
      <c r="T6" s="17" t="s">
        <v>8</v>
      </c>
    </row>
    <row r="7" spans="1:20" s="3" customFormat="1" ht="56.25" customHeight="1" x14ac:dyDescent="0.25">
      <c r="A7" s="5">
        <v>1</v>
      </c>
      <c r="B7" s="6" t="s">
        <v>19</v>
      </c>
      <c r="C7" s="8">
        <v>4280</v>
      </c>
      <c r="D7" s="8">
        <v>4280</v>
      </c>
      <c r="E7" s="5" t="s">
        <v>8</v>
      </c>
      <c r="F7" s="7" t="s">
        <v>20</v>
      </c>
      <c r="G7" s="7" t="s">
        <v>20</v>
      </c>
      <c r="H7" s="14" t="s">
        <v>13</v>
      </c>
      <c r="I7" s="11" t="s">
        <v>18</v>
      </c>
      <c r="J7" s="2"/>
      <c r="K7" s="2"/>
      <c r="L7" s="2"/>
      <c r="M7" s="2"/>
      <c r="T7" s="17" t="s">
        <v>12</v>
      </c>
    </row>
    <row r="8" spans="1:20" s="3" customFormat="1" ht="72.75" customHeight="1" x14ac:dyDescent="0.25">
      <c r="A8" s="5">
        <v>2</v>
      </c>
      <c r="B8" s="6" t="s">
        <v>15</v>
      </c>
      <c r="C8" s="8">
        <v>78000</v>
      </c>
      <c r="D8" s="8">
        <v>78000</v>
      </c>
      <c r="E8" s="5" t="s">
        <v>8</v>
      </c>
      <c r="F8" s="7" t="s">
        <v>16</v>
      </c>
      <c r="G8" s="7" t="s">
        <v>16</v>
      </c>
      <c r="H8" s="14" t="s">
        <v>10</v>
      </c>
      <c r="I8" s="11" t="s">
        <v>17</v>
      </c>
      <c r="J8" s="2"/>
      <c r="K8" s="2"/>
      <c r="L8" s="2"/>
      <c r="M8" s="2"/>
      <c r="T8" s="17" t="s">
        <v>12</v>
      </c>
    </row>
    <row r="9" spans="1:20" s="3" customFormat="1" ht="71.25" customHeight="1" x14ac:dyDescent="0.25">
      <c r="A9" s="5">
        <v>3</v>
      </c>
      <c r="B9" s="6" t="s">
        <v>22</v>
      </c>
      <c r="C9" s="8">
        <v>64000</v>
      </c>
      <c r="D9" s="8">
        <v>64000</v>
      </c>
      <c r="E9" s="5" t="s">
        <v>8</v>
      </c>
      <c r="F9" s="7" t="s">
        <v>23</v>
      </c>
      <c r="G9" s="7" t="s">
        <v>23</v>
      </c>
      <c r="H9" s="14" t="s">
        <v>10</v>
      </c>
      <c r="I9" s="11" t="s">
        <v>21</v>
      </c>
      <c r="J9" s="2"/>
      <c r="K9" s="2"/>
      <c r="L9" s="2"/>
      <c r="M9" s="2"/>
      <c r="T9" s="17" t="s">
        <v>12</v>
      </c>
    </row>
    <row r="10" spans="1:20" s="3" customFormat="1" ht="75" customHeight="1" x14ac:dyDescent="0.25">
      <c r="A10" s="5">
        <v>4</v>
      </c>
      <c r="B10" s="6" t="s">
        <v>24</v>
      </c>
      <c r="C10" s="8">
        <v>25000</v>
      </c>
      <c r="D10" s="8">
        <v>25000</v>
      </c>
      <c r="E10" s="5" t="s">
        <v>8</v>
      </c>
      <c r="F10" s="7" t="s">
        <v>25</v>
      </c>
      <c r="G10" s="7" t="s">
        <v>25</v>
      </c>
      <c r="H10" s="14" t="s">
        <v>13</v>
      </c>
      <c r="I10" s="11" t="s">
        <v>26</v>
      </c>
      <c r="J10" s="2"/>
      <c r="K10" s="2"/>
      <c r="L10" s="2"/>
      <c r="M10" s="2"/>
      <c r="T10" s="17"/>
    </row>
    <row r="11" spans="1:20" s="3" customFormat="1" ht="56.25" customHeight="1" x14ac:dyDescent="0.25">
      <c r="A11" s="5">
        <f t="shared" ref="A11" si="0">ROW()-ROW($A$6)</f>
        <v>5</v>
      </c>
      <c r="B11" s="6" t="s">
        <v>27</v>
      </c>
      <c r="C11" s="8">
        <v>3050</v>
      </c>
      <c r="D11" s="8">
        <v>3050</v>
      </c>
      <c r="E11" s="5" t="s">
        <v>8</v>
      </c>
      <c r="F11" s="7" t="s">
        <v>28</v>
      </c>
      <c r="G11" s="7" t="s">
        <v>28</v>
      </c>
      <c r="H11" s="14" t="s">
        <v>10</v>
      </c>
      <c r="I11" s="11" t="s">
        <v>29</v>
      </c>
    </row>
    <row r="12" spans="1:20" s="3" customFormat="1" ht="58.5" customHeight="1" x14ac:dyDescent="0.25">
      <c r="A12" s="5">
        <v>6</v>
      </c>
      <c r="B12" s="6" t="s">
        <v>30</v>
      </c>
      <c r="C12" s="8">
        <v>4490</v>
      </c>
      <c r="D12" s="8">
        <v>4490</v>
      </c>
      <c r="E12" s="5" t="s">
        <v>8</v>
      </c>
      <c r="F12" s="7" t="s">
        <v>31</v>
      </c>
      <c r="G12" s="7" t="s">
        <v>31</v>
      </c>
      <c r="H12" s="14" t="s">
        <v>11</v>
      </c>
      <c r="I12" s="11" t="s">
        <v>32</v>
      </c>
    </row>
    <row r="13" spans="1:20" s="3" customFormat="1" ht="75" customHeight="1" x14ac:dyDescent="0.25">
      <c r="A13" s="5">
        <v>7</v>
      </c>
      <c r="B13" s="6" t="s">
        <v>35</v>
      </c>
      <c r="C13" s="8">
        <v>129600</v>
      </c>
      <c r="D13" s="8">
        <v>129600</v>
      </c>
      <c r="E13" s="5" t="s">
        <v>8</v>
      </c>
      <c r="F13" s="7" t="s">
        <v>33</v>
      </c>
      <c r="G13" s="7" t="s">
        <v>33</v>
      </c>
      <c r="H13" s="14" t="s">
        <v>10</v>
      </c>
      <c r="I13" s="11" t="s">
        <v>34</v>
      </c>
    </row>
    <row r="14" spans="1:20" s="3" customFormat="1" ht="75.75" customHeight="1" x14ac:dyDescent="0.25">
      <c r="A14" s="5">
        <v>8</v>
      </c>
      <c r="B14" s="6" t="s">
        <v>36</v>
      </c>
      <c r="C14" s="8">
        <v>10000</v>
      </c>
      <c r="D14" s="8">
        <v>10000</v>
      </c>
      <c r="E14" s="5" t="s">
        <v>8</v>
      </c>
      <c r="F14" s="7" t="s">
        <v>37</v>
      </c>
      <c r="G14" s="7" t="s">
        <v>37</v>
      </c>
      <c r="H14" s="14" t="s">
        <v>10</v>
      </c>
      <c r="I14" s="11" t="s">
        <v>38</v>
      </c>
    </row>
    <row r="15" spans="1:20" s="3" customFormat="1" ht="90.75" customHeight="1" x14ac:dyDescent="0.25">
      <c r="A15" s="5">
        <v>9</v>
      </c>
      <c r="B15" s="6" t="s">
        <v>39</v>
      </c>
      <c r="C15" s="8">
        <v>25600</v>
      </c>
      <c r="D15" s="8">
        <v>25600</v>
      </c>
      <c r="E15" s="5" t="s">
        <v>8</v>
      </c>
      <c r="F15" s="7" t="s">
        <v>41</v>
      </c>
      <c r="G15" s="7" t="s">
        <v>41</v>
      </c>
      <c r="H15" s="14" t="s">
        <v>13</v>
      </c>
      <c r="I15" s="11" t="s">
        <v>40</v>
      </c>
      <c r="J15" s="2"/>
      <c r="K15" s="2"/>
      <c r="L15" s="2"/>
      <c r="M15" s="2"/>
      <c r="T15" s="17" t="s">
        <v>12</v>
      </c>
    </row>
    <row r="16" spans="1:20" s="3" customFormat="1" ht="71.25" customHeight="1" x14ac:dyDescent="0.25">
      <c r="A16" s="5">
        <v>10</v>
      </c>
      <c r="B16" s="6" t="s">
        <v>42</v>
      </c>
      <c r="C16" s="8">
        <v>217910</v>
      </c>
      <c r="D16" s="8">
        <v>217910</v>
      </c>
      <c r="E16" s="5" t="s">
        <v>8</v>
      </c>
      <c r="F16" s="7" t="s">
        <v>44</v>
      </c>
      <c r="G16" s="7" t="s">
        <v>44</v>
      </c>
      <c r="H16" s="14" t="s">
        <v>13</v>
      </c>
      <c r="I16" s="11" t="s">
        <v>43</v>
      </c>
      <c r="J16" s="2"/>
      <c r="K16" s="2"/>
      <c r="L16" s="2"/>
      <c r="M16" s="2"/>
      <c r="T16" s="17" t="s">
        <v>12</v>
      </c>
    </row>
    <row r="17" spans="1:20" s="3" customFormat="1" ht="71.25" customHeight="1" x14ac:dyDescent="0.25">
      <c r="A17" s="5">
        <v>11</v>
      </c>
      <c r="B17" s="6" t="s">
        <v>45</v>
      </c>
      <c r="C17" s="8">
        <v>7680</v>
      </c>
      <c r="D17" s="8">
        <v>7680</v>
      </c>
      <c r="E17" s="5" t="s">
        <v>8</v>
      </c>
      <c r="F17" s="7" t="s">
        <v>46</v>
      </c>
      <c r="G17" s="7" t="s">
        <v>46</v>
      </c>
      <c r="H17" s="14" t="s">
        <v>11</v>
      </c>
      <c r="I17" s="11" t="s">
        <v>47</v>
      </c>
      <c r="J17" s="2"/>
      <c r="K17" s="2"/>
      <c r="L17" s="2"/>
      <c r="M17" s="2"/>
      <c r="T17" s="17" t="s">
        <v>12</v>
      </c>
    </row>
    <row r="18" spans="1:20" s="3" customFormat="1" ht="71.25" customHeight="1" x14ac:dyDescent="0.25">
      <c r="A18" s="5">
        <v>12</v>
      </c>
      <c r="B18" s="6" t="s">
        <v>48</v>
      </c>
      <c r="C18" s="8">
        <v>24000</v>
      </c>
      <c r="D18" s="8">
        <v>24000</v>
      </c>
      <c r="E18" s="5" t="s">
        <v>8</v>
      </c>
      <c r="F18" s="7" t="s">
        <v>49</v>
      </c>
      <c r="G18" s="7" t="s">
        <v>49</v>
      </c>
      <c r="H18" s="14" t="s">
        <v>10</v>
      </c>
      <c r="I18" s="11" t="s">
        <v>50</v>
      </c>
      <c r="J18" s="2"/>
      <c r="K18" s="2"/>
      <c r="L18" s="2"/>
      <c r="M18" s="2"/>
      <c r="T18" s="17" t="s">
        <v>12</v>
      </c>
    </row>
    <row r="19" spans="1:20" s="3" customFormat="1" ht="57.75" customHeight="1" x14ac:dyDescent="0.25">
      <c r="A19" s="5">
        <v>13</v>
      </c>
      <c r="B19" s="6" t="s">
        <v>52</v>
      </c>
      <c r="C19" s="8">
        <v>50545.73</v>
      </c>
      <c r="D19" s="8">
        <v>50545.73</v>
      </c>
      <c r="E19" s="5" t="s">
        <v>8</v>
      </c>
      <c r="F19" s="7" t="s">
        <v>53</v>
      </c>
      <c r="G19" s="7" t="s">
        <v>53</v>
      </c>
      <c r="H19" s="14" t="s">
        <v>11</v>
      </c>
      <c r="I19" s="11" t="s">
        <v>51</v>
      </c>
      <c r="J19" s="2"/>
      <c r="K19" s="2"/>
      <c r="L19" s="2"/>
      <c r="M19" s="2"/>
      <c r="T19" s="17" t="s">
        <v>12</v>
      </c>
    </row>
    <row r="20" spans="1:20" s="3" customFormat="1" ht="110.25" customHeight="1" x14ac:dyDescent="0.25">
      <c r="A20" s="5">
        <v>14</v>
      </c>
      <c r="B20" s="6" t="s">
        <v>54</v>
      </c>
      <c r="C20" s="8">
        <v>71797</v>
      </c>
      <c r="D20" s="8">
        <v>71797</v>
      </c>
      <c r="E20" s="5" t="s">
        <v>8</v>
      </c>
      <c r="F20" s="7" t="s">
        <v>55</v>
      </c>
      <c r="G20" s="7" t="s">
        <v>55</v>
      </c>
      <c r="H20" s="14" t="s">
        <v>10</v>
      </c>
      <c r="I20" s="11" t="s">
        <v>56</v>
      </c>
      <c r="J20" s="2"/>
      <c r="K20" s="2"/>
      <c r="L20" s="2"/>
      <c r="M20" s="2"/>
      <c r="T20" s="17" t="s">
        <v>12</v>
      </c>
    </row>
    <row r="21" spans="1:20" s="3" customFormat="1" ht="57.75" customHeight="1" x14ac:dyDescent="0.25">
      <c r="A21" s="5">
        <v>15</v>
      </c>
      <c r="B21" s="6" t="s">
        <v>57</v>
      </c>
      <c r="C21" s="8">
        <v>2033</v>
      </c>
      <c r="D21" s="8">
        <v>2033</v>
      </c>
      <c r="E21" s="5" t="s">
        <v>8</v>
      </c>
      <c r="F21" s="7" t="s">
        <v>58</v>
      </c>
      <c r="G21" s="7" t="s">
        <v>58</v>
      </c>
      <c r="H21" s="14" t="s">
        <v>10</v>
      </c>
      <c r="I21" s="11" t="s">
        <v>59</v>
      </c>
      <c r="J21" s="2"/>
      <c r="K21" s="2"/>
      <c r="L21" s="2"/>
      <c r="M21" s="2"/>
      <c r="T21" s="17" t="s">
        <v>12</v>
      </c>
    </row>
    <row r="22" spans="1:20" s="3" customFormat="1" ht="68.25" customHeight="1" x14ac:dyDescent="0.25">
      <c r="A22" s="5">
        <v>16</v>
      </c>
      <c r="B22" s="6" t="s">
        <v>61</v>
      </c>
      <c r="C22" s="8">
        <v>15000</v>
      </c>
      <c r="D22" s="8">
        <v>15000</v>
      </c>
      <c r="E22" s="5" t="s">
        <v>8</v>
      </c>
      <c r="F22" s="7" t="s">
        <v>62</v>
      </c>
      <c r="G22" s="7" t="s">
        <v>62</v>
      </c>
      <c r="H22" s="14" t="s">
        <v>10</v>
      </c>
      <c r="I22" s="11" t="s">
        <v>60</v>
      </c>
      <c r="J22" s="2"/>
      <c r="K22" s="2"/>
      <c r="L22" s="2"/>
      <c r="M22" s="2"/>
      <c r="T22" s="17" t="s">
        <v>12</v>
      </c>
    </row>
    <row r="23" spans="1:20" s="3" customFormat="1" ht="48.75" customHeight="1" x14ac:dyDescent="0.25">
      <c r="A23" s="5">
        <v>17</v>
      </c>
      <c r="B23" s="6" t="s">
        <v>63</v>
      </c>
      <c r="C23" s="8">
        <v>7600</v>
      </c>
      <c r="D23" s="8">
        <v>7600</v>
      </c>
      <c r="E23" s="5" t="s">
        <v>8</v>
      </c>
      <c r="F23" s="7" t="s">
        <v>64</v>
      </c>
      <c r="G23" s="7" t="s">
        <v>64</v>
      </c>
      <c r="H23" s="14" t="s">
        <v>10</v>
      </c>
      <c r="I23" s="11" t="s">
        <v>65</v>
      </c>
      <c r="J23" s="2"/>
      <c r="K23" s="2"/>
      <c r="L23" s="2"/>
      <c r="M23" s="2"/>
      <c r="T23" s="17" t="s">
        <v>12</v>
      </c>
    </row>
    <row r="24" spans="1:20" s="3" customFormat="1" ht="56.25" customHeight="1" x14ac:dyDescent="0.25">
      <c r="A24" s="5">
        <v>18</v>
      </c>
      <c r="B24" s="6" t="s">
        <v>66</v>
      </c>
      <c r="C24" s="8">
        <v>3167.2</v>
      </c>
      <c r="D24" s="8">
        <v>3167.2</v>
      </c>
      <c r="E24" s="5" t="s">
        <v>8</v>
      </c>
      <c r="F24" s="7" t="s">
        <v>67</v>
      </c>
      <c r="G24" s="7" t="s">
        <v>67</v>
      </c>
      <c r="H24" s="14" t="s">
        <v>10</v>
      </c>
      <c r="I24" s="11" t="s">
        <v>68</v>
      </c>
      <c r="J24" s="2"/>
      <c r="K24" s="2"/>
      <c r="L24" s="2"/>
      <c r="M24" s="2"/>
      <c r="T24" s="17" t="s">
        <v>12</v>
      </c>
    </row>
    <row r="25" spans="1:20" s="3" customFormat="1" ht="68.25" customHeight="1" x14ac:dyDescent="0.25">
      <c r="A25" s="5">
        <v>19</v>
      </c>
      <c r="B25" s="13" t="s">
        <v>69</v>
      </c>
      <c r="C25" s="8">
        <v>77040</v>
      </c>
      <c r="D25" s="8">
        <v>77040</v>
      </c>
      <c r="E25" s="5" t="s">
        <v>8</v>
      </c>
      <c r="F25" s="7" t="s">
        <v>70</v>
      </c>
      <c r="G25" s="7" t="s">
        <v>70</v>
      </c>
      <c r="H25" s="14" t="s">
        <v>10</v>
      </c>
      <c r="I25" s="11" t="s">
        <v>77</v>
      </c>
    </row>
    <row r="26" spans="1:20" s="3" customFormat="1" ht="96" customHeight="1" x14ac:dyDescent="0.25">
      <c r="A26" s="5">
        <v>20</v>
      </c>
      <c r="B26" s="13" t="s">
        <v>93</v>
      </c>
      <c r="C26" s="8">
        <v>4527</v>
      </c>
      <c r="D26" s="8">
        <v>3317</v>
      </c>
      <c r="E26" s="5" t="s">
        <v>8</v>
      </c>
      <c r="F26" s="7" t="s">
        <v>71</v>
      </c>
      <c r="G26" s="7" t="s">
        <v>71</v>
      </c>
      <c r="H26" s="14" t="s">
        <v>11</v>
      </c>
      <c r="I26" s="11" t="s">
        <v>72</v>
      </c>
    </row>
    <row r="27" spans="1:20" s="3" customFormat="1" ht="58.5" customHeight="1" x14ac:dyDescent="0.25">
      <c r="A27" s="5">
        <v>21</v>
      </c>
      <c r="B27" s="13" t="s">
        <v>57</v>
      </c>
      <c r="C27" s="8">
        <v>2033</v>
      </c>
      <c r="D27" s="8">
        <v>2033</v>
      </c>
      <c r="E27" s="5" t="s">
        <v>8</v>
      </c>
      <c r="F27" s="7" t="s">
        <v>58</v>
      </c>
      <c r="G27" s="7" t="s">
        <v>58</v>
      </c>
      <c r="H27" s="14" t="s">
        <v>10</v>
      </c>
      <c r="I27" s="11" t="s">
        <v>73</v>
      </c>
    </row>
    <row r="28" spans="1:20" s="3" customFormat="1" ht="54.75" customHeight="1" x14ac:dyDescent="0.25">
      <c r="A28" s="5">
        <v>22</v>
      </c>
      <c r="B28" s="13" t="s">
        <v>75</v>
      </c>
      <c r="C28" s="8">
        <v>4986.2</v>
      </c>
      <c r="D28" s="8">
        <v>4986.2</v>
      </c>
      <c r="E28" s="5" t="s">
        <v>8</v>
      </c>
      <c r="F28" s="7" t="s">
        <v>74</v>
      </c>
      <c r="G28" s="7" t="s">
        <v>74</v>
      </c>
      <c r="H28" s="14" t="s">
        <v>10</v>
      </c>
      <c r="I28" s="11" t="s">
        <v>73</v>
      </c>
    </row>
    <row r="29" spans="1:20" s="3" customFormat="1" ht="52.5" customHeight="1" x14ac:dyDescent="0.25">
      <c r="A29" s="5">
        <v>23</v>
      </c>
      <c r="B29" s="6" t="s">
        <v>76</v>
      </c>
      <c r="C29" s="8">
        <v>42425.5</v>
      </c>
      <c r="D29" s="8">
        <v>42425.5</v>
      </c>
      <c r="E29" s="5" t="s">
        <v>8</v>
      </c>
      <c r="F29" s="7" t="s">
        <v>79</v>
      </c>
      <c r="G29" s="7" t="s">
        <v>79</v>
      </c>
      <c r="H29" s="14" t="s">
        <v>10</v>
      </c>
      <c r="I29" s="11" t="s">
        <v>78</v>
      </c>
    </row>
    <row r="30" spans="1:20" s="3" customFormat="1" ht="58.5" customHeight="1" x14ac:dyDescent="0.25">
      <c r="A30" s="5">
        <v>24</v>
      </c>
      <c r="B30" s="6" t="s">
        <v>81</v>
      </c>
      <c r="C30" s="8">
        <v>1880</v>
      </c>
      <c r="D30" s="8">
        <v>1880</v>
      </c>
      <c r="E30" s="5" t="s">
        <v>8</v>
      </c>
      <c r="F30" s="7" t="s">
        <v>80</v>
      </c>
      <c r="G30" s="7" t="s">
        <v>80</v>
      </c>
      <c r="H30" s="14" t="s">
        <v>10</v>
      </c>
      <c r="I30" s="11" t="s">
        <v>82</v>
      </c>
    </row>
    <row r="31" spans="1:20" s="3" customFormat="1" ht="54" customHeight="1" x14ac:dyDescent="0.25">
      <c r="A31" s="5">
        <v>25</v>
      </c>
      <c r="B31" s="6" t="s">
        <v>83</v>
      </c>
      <c r="C31" s="8">
        <v>4066</v>
      </c>
      <c r="D31" s="8">
        <v>4066</v>
      </c>
      <c r="E31" s="5" t="s">
        <v>8</v>
      </c>
      <c r="F31" s="7" t="s">
        <v>84</v>
      </c>
      <c r="G31" s="7" t="s">
        <v>84</v>
      </c>
      <c r="H31" s="14" t="s">
        <v>10</v>
      </c>
      <c r="I31" s="11" t="s">
        <v>82</v>
      </c>
    </row>
    <row r="32" spans="1:20" s="3" customFormat="1" ht="72" customHeight="1" x14ac:dyDescent="0.25">
      <c r="A32" s="5">
        <v>26</v>
      </c>
      <c r="B32" s="6" t="s">
        <v>87</v>
      </c>
      <c r="C32" s="8">
        <v>8000</v>
      </c>
      <c r="D32" s="8">
        <v>8000</v>
      </c>
      <c r="E32" s="5" t="s">
        <v>8</v>
      </c>
      <c r="F32" s="7" t="s">
        <v>85</v>
      </c>
      <c r="G32" s="7" t="s">
        <v>85</v>
      </c>
      <c r="H32" s="14" t="s">
        <v>10</v>
      </c>
      <c r="I32" s="11" t="s">
        <v>86</v>
      </c>
    </row>
    <row r="33" spans="1:9" s="3" customFormat="1" ht="57.75" customHeight="1" x14ac:dyDescent="0.25">
      <c r="A33" s="5">
        <v>27</v>
      </c>
      <c r="B33" s="6" t="s">
        <v>63</v>
      </c>
      <c r="C33" s="8">
        <v>8900</v>
      </c>
      <c r="D33" s="8">
        <v>8900</v>
      </c>
      <c r="E33" s="5" t="s">
        <v>8</v>
      </c>
      <c r="F33" s="7" t="s">
        <v>88</v>
      </c>
      <c r="G33" s="7" t="s">
        <v>88</v>
      </c>
      <c r="H33" s="14" t="s">
        <v>10</v>
      </c>
      <c r="I33" s="11" t="s">
        <v>89</v>
      </c>
    </row>
    <row r="34" spans="1:9" s="3" customFormat="1" ht="75" customHeight="1" x14ac:dyDescent="0.25">
      <c r="A34" s="5">
        <v>28</v>
      </c>
      <c r="B34" s="6" t="s">
        <v>92</v>
      </c>
      <c r="C34" s="8">
        <v>5000</v>
      </c>
      <c r="D34" s="8">
        <v>5000</v>
      </c>
      <c r="E34" s="5" t="s">
        <v>8</v>
      </c>
      <c r="F34" s="7" t="s">
        <v>91</v>
      </c>
      <c r="G34" s="7" t="s">
        <v>91</v>
      </c>
      <c r="H34" s="14" t="s">
        <v>10</v>
      </c>
      <c r="I34" s="11" t="s">
        <v>90</v>
      </c>
    </row>
  </sheetData>
  <autoFilter ref="A6:I34"/>
  <dataConsolidate/>
  <mergeCells count="1">
    <mergeCell ref="A1:I4"/>
  </mergeCells>
  <dataValidations count="1">
    <dataValidation type="list" allowBlank="1" showInputMessage="1" showErrorMessage="1" sqref="E7:E34">
      <formula1>$T$6:$T$7</formula1>
    </dataValidation>
  </dataValidations>
  <printOptions horizontalCentered="1"/>
  <pageMargins left="0.11811023622047245" right="0.11811023622047245" top="0.23622047244094491" bottom="0.23622047244094491" header="0.31496062992125984" footer="0.31496062992125984"/>
  <pageSetup paperSize="9" scale="55" fitToHeight="0" orientation="landscape" r:id="rId1"/>
  <rowBreaks count="2" manualBreakCount="2">
    <brk id="17" max="13" man="1"/>
    <brk id="28" max="13" man="1"/>
  </rowBreak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Sheet2!$B$3:$B$5</xm:f>
          </x14:formula1>
          <xm:sqref>H7:H34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"/>
  <sheetViews>
    <sheetView workbookViewId="0">
      <selection activeCell="B3" sqref="B3:B5"/>
    </sheetView>
  </sheetViews>
  <sheetFormatPr defaultRowHeight="15" x14ac:dyDescent="0.25"/>
  <cols>
    <col min="2" max="2" width="23.28515625" customWidth="1"/>
  </cols>
  <sheetData>
    <row r="3" spans="2:2" ht="20.25" x14ac:dyDescent="0.25">
      <c r="B3" s="14" t="s">
        <v>10</v>
      </c>
    </row>
    <row r="4" spans="2:2" ht="20.25" x14ac:dyDescent="0.25">
      <c r="B4" s="14" t="s">
        <v>11</v>
      </c>
    </row>
    <row r="5" spans="2:2" x14ac:dyDescent="0.25">
      <c r="B5" t="s">
        <v>13</v>
      </c>
    </row>
  </sheetData>
  <dataValidations count="1">
    <dataValidation type="list" allowBlank="1" showInputMessage="1" showErrorMessage="1" sqref="B3:B4">
      <formula1>"เป็นผู้รับจ้างโดยตรง,เป็นผู้จำหน่ายโดยตรง"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Sheet1</vt:lpstr>
      <vt:lpstr>Sheet2</vt:lpstr>
      <vt:lpstr>Sheet1!Criteria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พงศธร แพทยารักษ์</dc:creator>
  <cp:lastModifiedBy>พิมลพรรณ บุญธรรม</cp:lastModifiedBy>
  <cp:lastPrinted>2025-08-27T07:08:36Z</cp:lastPrinted>
  <dcterms:created xsi:type="dcterms:W3CDTF">2023-03-27T08:31:05Z</dcterms:created>
  <dcterms:modified xsi:type="dcterms:W3CDTF">2025-08-27T07:13:01Z</dcterms:modified>
</cp:coreProperties>
</file>