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imonpanb\Desktop\"/>
    </mc:Choice>
  </mc:AlternateContent>
  <xr:revisionPtr revIDLastSave="0" documentId="13_ncr:1_{F4EE4971-3732-4528-845E-A1FFBAC53C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Sheet1!$A$6:$I$29</definedName>
    <definedName name="_xlnm.Criteria" localSheetId="0">Sheet1!$A$6:$I$6</definedName>
    <definedName name="_xlnm.Print_Area" localSheetId="0">Sheet1!$A$1:$I$28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2" i="1"/>
  <c r="A11" i="1"/>
</calcChain>
</file>

<file path=xl/sharedStrings.xml><?xml version="1.0" encoding="utf-8"?>
<sst xmlns="http://schemas.openxmlformats.org/spreadsheetml/2006/main" count="149" uniqueCount="75">
  <si>
    <t>ลำดับ
ที่</t>
  </si>
  <si>
    <t>งานที่จัดซื้อ
หรือจัดจ้าง</t>
  </si>
  <si>
    <t>วงเงินที่
จะซื้อ
หรือจ้าง</t>
  </si>
  <si>
    <t>ราคากลาง</t>
  </si>
  <si>
    <t>วิธีซื้อ
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</si>
  <si>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</si>
  <si>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
หรือจ้าง</t>
  </si>
  <si>
    <t>เลขที่และวันที่ของ
สัญญาหรือข้อตกลง
ในการซื้อหรือจ้าง</t>
  </si>
  <si>
    <t>เฉพาะเจาะจง</t>
  </si>
  <si>
    <t>เหตุผลที่คัด
เลือกโดยสรุป</t>
  </si>
  <si>
    <t>เป็นผู้รับจ้างโดยตรง</t>
  </si>
  <si>
    <t>เป็นผู้จำหน่ายโดยตรง</t>
  </si>
  <si>
    <t>e-bidding</t>
  </si>
  <si>
    <t>เป็นผู้ให้เช่าโดยตรง</t>
  </si>
  <si>
    <r>
      <t>สรุปผลการดำเนินการจัดซื้อจัดจ้างในรอบ</t>
    </r>
    <r>
      <rPr>
        <b/>
        <u/>
        <sz val="16"/>
        <color theme="1"/>
        <rFont val="TH SarabunIT๙"/>
        <family val="2"/>
      </rPr>
      <t>เดือนมีนาคม</t>
    </r>
    <r>
      <rPr>
        <b/>
        <sz val="16"/>
        <color theme="1"/>
        <rFont val="TH SarabunIT๙"/>
        <family val="2"/>
      </rPr>
      <t xml:space="preserve">
(ชื่อหน่วยงาน) </t>
    </r>
    <r>
      <rPr>
        <b/>
        <u/>
        <sz val="16"/>
        <color theme="1"/>
        <rFont val="TH SarabunIT๙"/>
        <family val="2"/>
      </rPr>
      <t>สำนักงานเศรษฐกิจการคลัง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ส่วนบริหารงานพัสดุ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วันที่ 1 - 31 เดือน มีนาคม พ.ศ. 2569</t>
    </r>
  </si>
  <si>
    <t>ขออนุมัติจ้างซ่อมเครื่องพิมพ์เลเซอร์สี
จำนวน 1 เครื่อง</t>
  </si>
  <si>
    <t>-บริษัท เอ็กเปอร์ท โซลูชั่น แอนด์ เซอร์วิส จำกัด
/1,754.80 บาท</t>
  </si>
  <si>
    <t xml:space="preserve">2 มีนาคม 2569
</t>
  </si>
  <si>
    <t>ขออนุมัติซื้อน้ำมันดีเซล สำหรับใช้เติมเครื่องกำเนิด
กระแสไฟฟ้า (Generator)
จำนวน 120 ลิตร</t>
  </si>
  <si>
    <t>-บริษัท บางจากกรีนเนท จำกัด
/3,586.80 บาท</t>
  </si>
  <si>
    <t>2 มีนาคม 2569
079/2569</t>
  </si>
  <si>
    <t>ขออนุมัติจ้างเดินสาย Lan สำหรับใช้งานระบบอินเทอร์เน็ต
ณ สำนักงานเศรษฐกิจการคลัง ชั้น 4
จำนวน 1 งาน</t>
  </si>
  <si>
    <t>-บริษัท อินฟอร์เมชั่น เซอร์วิส แอนด์ คอนซัลแทนท์ จำกัด
/63,000.00 บาท</t>
  </si>
  <si>
    <t>สัญญาเลขที่ 27/2569
4 มีนาคม 2569</t>
  </si>
  <si>
    <t>สัญญาจ้างบริการบำรุงรักษาและซ่อมแซมแก้ไขระบบ
การสื่อสารผ่านโครงข่ายคอมพิวเตอร์ (WebEx) ประจำปี
งบประมาณ พ.ศ. 2569
จำนวน 1 สัญญา</t>
  </si>
  <si>
    <t>-บริษัท แอ็ดวานซ์อินฟอร์เมชั่นเทคโนโลยี จำกัด (มหาชน)
/70,000.00 บาท</t>
  </si>
  <si>
    <t>ขออนุมัติจ้างซ่อมเครื่องสำรองไฟฟ้า
จำนวน 1 เครื่อง</t>
  </si>
  <si>
    <t>-บริษัท เอ็กเปอร์ท โซลูชั่น แอนด์ เซอร์วิส จำกัด
/984.40 บาท</t>
  </si>
  <si>
    <t xml:space="preserve">9 มีนาคม 2569
</t>
  </si>
  <si>
    <t>ขออนุมัติจ้างซ่อมเครื่องไมโครคอมพิวเตอร์
จำนวน 2 เครื่อง</t>
  </si>
  <si>
    <t>-บริษัท เอ็กเปอร์ท โซลูชั่น แอนด์ เซอร์วิส จำกัด
/9,244.80 บาท</t>
  </si>
  <si>
    <t>10 มีนาคม 2569
080/2569</t>
  </si>
  <si>
    <t>ขออนุมัติจ้างเหมาบริการขนย้ายกล่องเอกสาร
วัสดุและครุภัณฑ์สำนักงาน พร้อมจัดเรียง
จำนวน 1 งาน</t>
  </si>
  <si>
    <t>12 มีนาคม 2569
082/2569</t>
  </si>
  <si>
    <t>ขออนุมัติจ้างซ่อมแซมรถตู้โดยสารส่วนกลาง
ยี่ห้อ นิสสัน เลขทะเบียน ฮอ 7212 กรุงเทพมหานคร
จำนวน 1 คัน</t>
  </si>
  <si>
    <t xml:space="preserve">16 มีนาคม 2569
</t>
  </si>
  <si>
    <t>ขออนุมัติซื้อกระดาษเช็ดมือ ชนิด 1 ชั้น
จำนวน 1,368 ม้วน</t>
  </si>
  <si>
    <t>18 มีนาคม 2569
087/2569</t>
  </si>
  <si>
    <t>ขออนุมัติซื้อกระดาษชำระม้วนใหญ่ ชนิด 2 ชั้น
จำนวน 1,368 ม้วน</t>
  </si>
  <si>
    <t>-บริษัท วันธัชช์ โปรเฟสชั่นนัล จำกัด
/73,913.04 บาท</t>
  </si>
  <si>
    <t>18 มีนาคม 2569
086/2569</t>
  </si>
  <si>
    <t>ขออนุมัติซื้อหลอดไฟ
จำนวน 3 รายการ</t>
  </si>
  <si>
    <t>-ห้างหุ้นส่วนจำกัด บรรณสารสเตชั่นเนอรี่ 
/27,178.00 บาท</t>
  </si>
  <si>
    <t>18 มีนาคม 2569
088/2569</t>
  </si>
  <si>
    <t>ขออนุมัติสำหรับการต่ออายุสมาชิกวารสาร/นิตยสาร
ประจำปีงบประมาณ พ.ศ.2569
จำนวน 2 รายการ</t>
  </si>
  <si>
    <t>32 มีนาคม 2569
088/2569</t>
  </si>
  <si>
    <t>19 มีนาคม 2569
085/2569
19 มีนาคม 2569
084/2569</t>
  </si>
  <si>
    <t>ขออนุมัติจ้างซ่อมแซมเครื่องปรับอากาศ ชั้น 4
อาคารสำนักงานเศรษฐกิจการคลัง
จำนวน 6 เครื่อง</t>
  </si>
  <si>
    <t>19 มีนาคม 2569
091/2569</t>
  </si>
  <si>
    <t>-บริษัท โกลเด้น แอร์ จำกัด
/26,200.00 บาท</t>
  </si>
  <si>
    <t xml:space="preserve">ขออนุมัติจ้างเหมาบริการยานพาหนะประเภทรถตู้โดยสาร
ปรับอากาศ เป็นเวลา 3 วัน 
จำนวน 2 คัน
</t>
  </si>
  <si>
    <t>-นายวีรศรุต โนนุช
/34,500.00 บาท</t>
  </si>
  <si>
    <t>23 มีนาคม 2569
090/2569</t>
  </si>
  <si>
    <t>ขออนุมัติจ้างซ่อมแซมรถตู้โดยสารส่วนกลาง
ยี่ห้อ นิสสัน เลขทะเบียน ฮอ 7211 กรุงเทพมหานคร
จำนวน 1 คัน</t>
  </si>
  <si>
    <t>24 มีนาคม 2569
089/2569</t>
  </si>
  <si>
    <t>-บริษัท จักรพรรดิ์แอร์ จำกัด
/9,309.00 บาท</t>
  </si>
  <si>
    <t>ขออนุมัติเช่าหม้อปแปลงไฟฟ้าชั่วคราว
เป็นระยะเวลา 6 เดือน</t>
  </si>
  <si>
    <t>27 มีนาคม 2569
093/2569</t>
  </si>
  <si>
    <t>-การไฟฟ้านครหลวง
/180,000.00 บาท</t>
  </si>
  <si>
    <t>สัญญาจ้างออกแบบและพัฒนาเว็บไซต์ขายแพ็คเกจ
ทัวร์ออนไลน์
จำนวน 1 สัญญา</t>
  </si>
  <si>
    <t>สัญญาเลขที่ 41/2569
26 มีนาคม 2569</t>
  </si>
  <si>
    <t>-บริษัท ควอลิตี้ เอ็กซ์เพรส จำกัด
/631,300.00 บาท</t>
  </si>
  <si>
    <t xml:space="preserve">ขออนุมัติจ้างเหมาบริการยานพาหนะประเภทรถตู้โดยสาร
ปรับอากาศ เป็นเวลา 3 วัน 
จำนวน 1 คัน
</t>
  </si>
  <si>
    <t>-นายเทียนชัย เม่นแย้ม
/13,500.00 บาท</t>
  </si>
  <si>
    <t>ขออนุมัติซื้อใบรับรองอิเล็กทรอนิกส์
จำนวน 1 ใบ</t>
  </si>
  <si>
    <t>31 มีนาคม 2569
095/2569</t>
  </si>
  <si>
    <t>-บริษัท ไทยดิจิทัล ไอดี จำกัด
/8,025.00 บาท</t>
  </si>
  <si>
    <t xml:space="preserve">สัญญาจ้างออกแบบและพัฒนาเว็บไซต์ประเทศเจ้าภาพ
(Host Country Website) ในโอกาสที่ประเทศไทยเป็น
เจ้าภาพจัดการประชุมประจำปีสภาผู้ว่าการธนาคารโลก
และกองทุนการเงินระหว่างประเทศ ปี 2569 ระยะที่ 2
จำนวน 1 สัญญา
</t>
  </si>
  <si>
    <t>สัญญาเลขที่ 39/2569
31 มีนาคม 2569</t>
  </si>
  <si>
    <t>-บริษัท คิดการณ์ใหม่ สตูดิโอ จำกัด
/1,889,673.50 บาท</t>
  </si>
  <si>
    <t>27 มีนาคม 2569
094/2569</t>
  </si>
  <si>
    <t>-สำนักพัฒนาการบริหารธรรมนิติ จำกัด
/2,000.00 บาท
-บริษัท แมกกาซีน อินเตอร์เนชั่นแนล (ประเทศไทย) จำกัด
/5,393.00 บาท</t>
  </si>
  <si>
    <t xml:space="preserve">-นายพรศักดิ์ ไพเรืองโสม
/11,250.00 บาท
</t>
  </si>
  <si>
    <t>-ห้างหุ้นส่วนจำกัด ส.รุ่งโรจน์ยนต์
/4,975.50 บาท</t>
  </si>
  <si>
    <t>-บริษัท วันธัชช์ โปรเฟสชั่นนัล จำกัด
/50,000.40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</si>
</sst>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D07041E]#,###,##0"/>
    <numFmt numFmtId="166" formatCode="[$-D07041E]d\ mmmm\ yyyy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6"/>
      <name val="TH SarabunIT๙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5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164" fontId="3" fillId="0" borderId="1" xfId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6" fontId="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vertical="top"/>
    </xf>
    <xf numFmtId="49" fontId="3" fillId="3" borderId="1" xfId="0" applyNumberFormat="1" applyFont="1" applyFill="1" applyBorder="1" applyAlignment="1">
      <alignment horizontal="left" vertical="top" wrapText="1"/>
    </xf>
    <xf numFmtId="166" fontId="5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/>
    </xf>
    <xf numFmtId="164" fontId="3" fillId="3" borderId="1" xfId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1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view="pageBreakPreview" topLeftCell="A10" zoomScale="85" zoomScaleNormal="85" zoomScaleSheetLayoutView="85" workbookViewId="0">
      <selection activeCell="F28" sqref="F28"/>
    </sheetView>
  </sheetViews>
  <sheetFormatPr defaultRowHeight="15" x14ac:dyDescent="0.25"/>
  <cols>
    <col min="1" max="1" width="6" bestFit="1" customWidth="1"/>
    <col min="2" max="2" width="48" customWidth="1"/>
    <col min="3" max="3" width="20" customWidth="1"/>
    <col min="4" max="4" width="18.140625" customWidth="1"/>
    <col min="5" max="5" width="15.5703125" customWidth="1"/>
    <col min="6" max="7" width="48.85546875" customWidth="1"/>
    <col min="8" max="8" width="14.140625" style="15" customWidth="1"/>
    <col min="9" max="9" width="23.5703125" customWidth="1"/>
    <col min="10" max="10" width="0.140625" customWidth="1"/>
    <col min="11" max="13" width="9.140625" hidden="1" customWidth="1"/>
    <col min="14" max="14" width="2.7109375" hidden="1" customWidth="1"/>
    <col min="20" max="20" width="9.140625" customWidth="1"/>
  </cols>
  <sheetData>
    <row r="1" spans="1:20" ht="21" customHeight="1" x14ac:dyDescent="0.2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  <c r="M1" s="1"/>
      <c r="N1" s="1"/>
    </row>
    <row r="2" spans="1:20" ht="21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1"/>
      <c r="K2" s="1"/>
      <c r="L2" s="1"/>
      <c r="M2" s="1"/>
      <c r="N2" s="1"/>
    </row>
    <row r="3" spans="1:20" ht="21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1"/>
      <c r="K3" s="1"/>
      <c r="L3" s="1"/>
      <c r="M3" s="1"/>
      <c r="N3" s="1"/>
    </row>
    <row r="4" spans="1:20" ht="21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1"/>
      <c r="K4" s="1"/>
      <c r="L4" s="1"/>
      <c r="M4" s="1"/>
      <c r="N4" s="1"/>
    </row>
    <row r="5" spans="1:20" ht="0.2" customHeight="1" x14ac:dyDescent="0.25">
      <c r="A5" s="11"/>
      <c r="B5" s="11"/>
      <c r="C5" s="11"/>
      <c r="D5" s="11"/>
      <c r="E5" s="11"/>
      <c r="F5" s="11"/>
      <c r="G5" s="11"/>
      <c r="H5" s="14"/>
      <c r="I5" s="11"/>
      <c r="J5" s="1"/>
      <c r="K5" s="1"/>
      <c r="L5" s="1"/>
      <c r="M5" s="1"/>
      <c r="N5" s="1"/>
    </row>
    <row r="6" spans="1:20" s="3" customFormat="1" ht="63" customHeight="1" x14ac:dyDescent="0.25">
      <c r="A6" s="8" t="s">
        <v>0</v>
      </c>
      <c r="B6" s="8" t="s">
        <v>1</v>
      </c>
      <c r="C6" s="8" t="s">
        <v>2</v>
      </c>
      <c r="D6" s="9" t="s">
        <v>3</v>
      </c>
      <c r="E6" s="8" t="s">
        <v>4</v>
      </c>
      <c r="F6" s="8" t="s">
        <v>5</v>
      </c>
      <c r="G6" s="8" t="s">
        <v>6</v>
      </c>
      <c r="H6" s="8" t="s">
        <v>9</v>
      </c>
      <c r="I6" s="8" t="s">
        <v>7</v>
      </c>
      <c r="J6" s="2"/>
      <c r="K6" s="2"/>
      <c r="L6" s="2"/>
      <c r="M6" s="2"/>
      <c r="T6" s="16" t="s">
        <v>8</v>
      </c>
    </row>
    <row r="7" spans="1:20" s="3" customFormat="1" ht="50.25" customHeight="1" x14ac:dyDescent="0.25">
      <c r="A7" s="4">
        <v>1</v>
      </c>
      <c r="B7" s="5" t="s">
        <v>15</v>
      </c>
      <c r="C7" s="7">
        <v>1754.8</v>
      </c>
      <c r="D7" s="7">
        <v>1754.8</v>
      </c>
      <c r="E7" s="4" t="s">
        <v>8</v>
      </c>
      <c r="F7" s="6" t="s">
        <v>16</v>
      </c>
      <c r="G7" s="6" t="s">
        <v>16</v>
      </c>
      <c r="H7" s="13" t="s">
        <v>10</v>
      </c>
      <c r="I7" s="10" t="s">
        <v>17</v>
      </c>
      <c r="J7" s="2"/>
      <c r="K7" s="2"/>
      <c r="L7" s="2"/>
      <c r="M7" s="2"/>
      <c r="T7" s="16" t="s">
        <v>12</v>
      </c>
    </row>
    <row r="8" spans="1:20" s="3" customFormat="1" ht="72" customHeight="1" x14ac:dyDescent="0.25">
      <c r="A8" s="4">
        <v>2</v>
      </c>
      <c r="B8" s="5" t="s">
        <v>18</v>
      </c>
      <c r="C8" s="7">
        <v>3592.8</v>
      </c>
      <c r="D8" s="7">
        <v>3586.8</v>
      </c>
      <c r="E8" s="4" t="s">
        <v>8</v>
      </c>
      <c r="F8" s="17" t="s">
        <v>19</v>
      </c>
      <c r="G8" s="17" t="s">
        <v>19</v>
      </c>
      <c r="H8" s="13" t="s">
        <v>11</v>
      </c>
      <c r="I8" s="10" t="s">
        <v>17</v>
      </c>
      <c r="J8" s="2"/>
      <c r="K8" s="2"/>
      <c r="L8" s="2"/>
      <c r="M8" s="2"/>
      <c r="T8" s="16"/>
    </row>
    <row r="9" spans="1:20" s="3" customFormat="1" ht="72" customHeight="1" x14ac:dyDescent="0.25">
      <c r="A9" s="4">
        <v>3</v>
      </c>
      <c r="B9" s="5" t="s">
        <v>21</v>
      </c>
      <c r="C9" s="7">
        <v>63000</v>
      </c>
      <c r="D9" s="7">
        <v>63000</v>
      </c>
      <c r="E9" s="4" t="s">
        <v>8</v>
      </c>
      <c r="F9" s="17" t="s">
        <v>22</v>
      </c>
      <c r="G9" s="17" t="s">
        <v>22</v>
      </c>
      <c r="H9" s="13" t="s">
        <v>10</v>
      </c>
      <c r="I9" s="10" t="s">
        <v>20</v>
      </c>
      <c r="J9" s="2"/>
      <c r="K9" s="2"/>
      <c r="L9" s="2"/>
      <c r="M9" s="2"/>
      <c r="T9" s="16"/>
    </row>
    <row r="10" spans="1:20" s="3" customFormat="1" ht="93.75" customHeight="1" x14ac:dyDescent="0.25">
      <c r="A10" s="4">
        <v>4</v>
      </c>
      <c r="B10" s="5" t="s">
        <v>24</v>
      </c>
      <c r="C10" s="7">
        <v>70000</v>
      </c>
      <c r="D10" s="7">
        <v>70000</v>
      </c>
      <c r="E10" s="4" t="s">
        <v>8</v>
      </c>
      <c r="F10" s="6" t="s">
        <v>25</v>
      </c>
      <c r="G10" s="6" t="s">
        <v>25</v>
      </c>
      <c r="H10" s="13" t="s">
        <v>10</v>
      </c>
      <c r="I10" s="18" t="s">
        <v>23</v>
      </c>
      <c r="J10" s="2"/>
      <c r="K10" s="2"/>
      <c r="L10" s="2"/>
      <c r="M10" s="2"/>
      <c r="T10" s="16"/>
    </row>
    <row r="11" spans="1:20" s="3" customFormat="1" ht="48.75" customHeight="1" x14ac:dyDescent="0.25">
      <c r="A11" s="4">
        <f t="shared" ref="A11:A13" si="0">ROW()-ROW($A$6)</f>
        <v>5</v>
      </c>
      <c r="B11" s="12" t="s">
        <v>26</v>
      </c>
      <c r="C11" s="7">
        <v>984.4</v>
      </c>
      <c r="D11" s="7">
        <v>984.4</v>
      </c>
      <c r="E11" s="4" t="s">
        <v>8</v>
      </c>
      <c r="F11" s="6" t="s">
        <v>27</v>
      </c>
      <c r="G11" s="6" t="s">
        <v>27</v>
      </c>
      <c r="H11" s="13" t="s">
        <v>10</v>
      </c>
      <c r="I11" s="10" t="s">
        <v>28</v>
      </c>
    </row>
    <row r="12" spans="1:20" s="3" customFormat="1" ht="49.5" customHeight="1" x14ac:dyDescent="0.25">
      <c r="A12" s="4">
        <f t="shared" si="0"/>
        <v>6</v>
      </c>
      <c r="B12" s="12" t="s">
        <v>26</v>
      </c>
      <c r="C12" s="7">
        <v>984.4</v>
      </c>
      <c r="D12" s="7">
        <v>984.4</v>
      </c>
      <c r="E12" s="4" t="s">
        <v>8</v>
      </c>
      <c r="F12" s="6" t="s">
        <v>27</v>
      </c>
      <c r="G12" s="6" t="s">
        <v>27</v>
      </c>
      <c r="H12" s="13" t="s">
        <v>10</v>
      </c>
      <c r="I12" s="10" t="s">
        <v>28</v>
      </c>
    </row>
    <row r="13" spans="1:20" s="3" customFormat="1" ht="52.5" customHeight="1" x14ac:dyDescent="0.25">
      <c r="A13" s="4">
        <f t="shared" si="0"/>
        <v>7</v>
      </c>
      <c r="B13" s="12" t="s">
        <v>26</v>
      </c>
      <c r="C13" s="7">
        <v>984.4</v>
      </c>
      <c r="D13" s="7">
        <v>984.4</v>
      </c>
      <c r="E13" s="4" t="s">
        <v>8</v>
      </c>
      <c r="F13" s="6" t="s">
        <v>27</v>
      </c>
      <c r="G13" s="6" t="s">
        <v>27</v>
      </c>
      <c r="H13" s="13" t="s">
        <v>10</v>
      </c>
      <c r="I13" s="10" t="s">
        <v>28</v>
      </c>
    </row>
    <row r="14" spans="1:20" s="3" customFormat="1" ht="54" customHeight="1" x14ac:dyDescent="0.25">
      <c r="A14" s="4">
        <v>8</v>
      </c>
      <c r="B14" s="12" t="s">
        <v>29</v>
      </c>
      <c r="C14" s="7">
        <v>9244.7999999999993</v>
      </c>
      <c r="D14" s="7">
        <v>9244.7999999999993</v>
      </c>
      <c r="E14" s="4" t="s">
        <v>8</v>
      </c>
      <c r="F14" s="6" t="s">
        <v>30</v>
      </c>
      <c r="G14" s="6" t="s">
        <v>30</v>
      </c>
      <c r="H14" s="13" t="s">
        <v>10</v>
      </c>
      <c r="I14" s="10" t="s">
        <v>31</v>
      </c>
    </row>
    <row r="15" spans="1:20" s="3" customFormat="1" ht="71.25" customHeight="1" x14ac:dyDescent="0.25">
      <c r="A15" s="4">
        <v>9</v>
      </c>
      <c r="B15" s="12" t="s">
        <v>32</v>
      </c>
      <c r="C15" s="7">
        <v>11250</v>
      </c>
      <c r="D15" s="7">
        <v>11250</v>
      </c>
      <c r="E15" s="4" t="s">
        <v>8</v>
      </c>
      <c r="F15" s="6" t="s">
        <v>72</v>
      </c>
      <c r="G15" s="6" t="s">
        <v>72</v>
      </c>
      <c r="H15" s="13" t="s">
        <v>10</v>
      </c>
      <c r="I15" s="10" t="s">
        <v>33</v>
      </c>
    </row>
    <row r="16" spans="1:20" s="21" customFormat="1" ht="70.5" customHeight="1" x14ac:dyDescent="0.25">
      <c r="A16" s="19">
        <v>10</v>
      </c>
      <c r="B16" s="12" t="s">
        <v>34</v>
      </c>
      <c r="C16" s="20">
        <v>4975.5</v>
      </c>
      <c r="D16" s="20">
        <v>4975.5</v>
      </c>
      <c r="E16" s="19" t="s">
        <v>8</v>
      </c>
      <c r="F16" s="17" t="s">
        <v>73</v>
      </c>
      <c r="G16" s="17" t="s">
        <v>73</v>
      </c>
      <c r="H16" s="13" t="s">
        <v>10</v>
      </c>
      <c r="I16" s="10" t="s">
        <v>35</v>
      </c>
    </row>
    <row r="17" spans="1:9" s="21" customFormat="1" ht="51.75" customHeight="1" x14ac:dyDescent="0.25">
      <c r="A17" s="19">
        <v>11</v>
      </c>
      <c r="B17" s="12" t="s">
        <v>38</v>
      </c>
      <c r="C17" s="20">
        <v>73913.039999999994</v>
      </c>
      <c r="D17" s="20">
        <v>73913.039999999994</v>
      </c>
      <c r="E17" s="19" t="s">
        <v>8</v>
      </c>
      <c r="F17" s="17" t="s">
        <v>39</v>
      </c>
      <c r="G17" s="17" t="s">
        <v>39</v>
      </c>
      <c r="H17" s="13" t="s">
        <v>11</v>
      </c>
      <c r="I17" s="10" t="s">
        <v>40</v>
      </c>
    </row>
    <row r="18" spans="1:9" s="21" customFormat="1" ht="51.75" customHeight="1" x14ac:dyDescent="0.25">
      <c r="A18" s="19">
        <v>12</v>
      </c>
      <c r="B18" s="12" t="s">
        <v>36</v>
      </c>
      <c r="C18" s="20">
        <v>50000.4</v>
      </c>
      <c r="D18" s="20">
        <v>50000.4</v>
      </c>
      <c r="E18" s="19" t="s">
        <v>8</v>
      </c>
      <c r="F18" s="17" t="s">
        <v>74</v>
      </c>
      <c r="G18" s="17" t="s">
        <v>74</v>
      </c>
      <c r="H18" s="13" t="s">
        <v>11</v>
      </c>
      <c r="I18" s="10" t="s">
        <v>37</v>
      </c>
    </row>
    <row r="19" spans="1:9" s="3" customFormat="1" ht="53.25" customHeight="1" x14ac:dyDescent="0.25">
      <c r="A19" s="4">
        <v>13</v>
      </c>
      <c r="B19" s="5" t="s">
        <v>41</v>
      </c>
      <c r="C19" s="7">
        <v>27178</v>
      </c>
      <c r="D19" s="7">
        <v>27178</v>
      </c>
      <c r="E19" s="4" t="s">
        <v>8</v>
      </c>
      <c r="F19" s="6" t="s">
        <v>42</v>
      </c>
      <c r="G19" s="6" t="s">
        <v>42</v>
      </c>
      <c r="H19" s="13" t="s">
        <v>11</v>
      </c>
      <c r="I19" s="10" t="s">
        <v>43</v>
      </c>
    </row>
    <row r="20" spans="1:9" s="3" customFormat="1" ht="100.5" customHeight="1" x14ac:dyDescent="0.25">
      <c r="A20" s="4">
        <v>14</v>
      </c>
      <c r="B20" s="5" t="s">
        <v>44</v>
      </c>
      <c r="C20" s="7">
        <v>7393</v>
      </c>
      <c r="D20" s="7">
        <v>7393</v>
      </c>
      <c r="E20" s="4" t="s">
        <v>8</v>
      </c>
      <c r="F20" s="6" t="s">
        <v>71</v>
      </c>
      <c r="G20" s="6" t="s">
        <v>71</v>
      </c>
      <c r="H20" s="13" t="s">
        <v>11</v>
      </c>
      <c r="I20" s="10" t="s">
        <v>46</v>
      </c>
    </row>
    <row r="21" spans="1:9" s="3" customFormat="1" ht="70.5" customHeight="1" x14ac:dyDescent="0.25">
      <c r="A21" s="4">
        <v>15</v>
      </c>
      <c r="B21" s="5" t="s">
        <v>47</v>
      </c>
      <c r="C21" s="7">
        <v>26200</v>
      </c>
      <c r="D21" s="7">
        <v>26200</v>
      </c>
      <c r="E21" s="4" t="s">
        <v>8</v>
      </c>
      <c r="F21" s="6" t="s">
        <v>49</v>
      </c>
      <c r="G21" s="6" t="s">
        <v>49</v>
      </c>
      <c r="H21" s="13" t="s">
        <v>10</v>
      </c>
      <c r="I21" s="10" t="s">
        <v>48</v>
      </c>
    </row>
    <row r="22" spans="1:9" s="3" customFormat="1" ht="72" customHeight="1" x14ac:dyDescent="0.25">
      <c r="A22" s="4">
        <v>16</v>
      </c>
      <c r="B22" s="5" t="s">
        <v>50</v>
      </c>
      <c r="C22" s="7">
        <v>34500</v>
      </c>
      <c r="D22" s="7">
        <v>34500</v>
      </c>
      <c r="E22" s="4" t="s">
        <v>8</v>
      </c>
      <c r="F22" s="6" t="s">
        <v>51</v>
      </c>
      <c r="G22" s="6" t="s">
        <v>51</v>
      </c>
      <c r="H22" s="13" t="s">
        <v>10</v>
      </c>
      <c r="I22" s="10" t="s">
        <v>52</v>
      </c>
    </row>
    <row r="23" spans="1:9" s="3" customFormat="1" ht="72.75" customHeight="1" x14ac:dyDescent="0.25">
      <c r="A23" s="4">
        <v>17</v>
      </c>
      <c r="B23" s="12" t="s">
        <v>53</v>
      </c>
      <c r="C23" s="7">
        <v>9309</v>
      </c>
      <c r="D23" s="7">
        <v>9309</v>
      </c>
      <c r="E23" s="4" t="s">
        <v>8</v>
      </c>
      <c r="F23" s="6" t="s">
        <v>55</v>
      </c>
      <c r="G23" s="6" t="s">
        <v>55</v>
      </c>
      <c r="H23" s="13" t="s">
        <v>10</v>
      </c>
      <c r="I23" s="10" t="s">
        <v>54</v>
      </c>
    </row>
    <row r="24" spans="1:9" s="3" customFormat="1" ht="52.5" customHeight="1" x14ac:dyDescent="0.25">
      <c r="A24" s="4">
        <v>18</v>
      </c>
      <c r="B24" s="5" t="s">
        <v>56</v>
      </c>
      <c r="C24" s="7">
        <v>180000</v>
      </c>
      <c r="D24" s="7">
        <v>180000</v>
      </c>
      <c r="E24" s="4" t="s">
        <v>8</v>
      </c>
      <c r="F24" s="6" t="s">
        <v>58</v>
      </c>
      <c r="G24" s="6" t="s">
        <v>58</v>
      </c>
      <c r="H24" s="13" t="s">
        <v>13</v>
      </c>
      <c r="I24" s="10" t="s">
        <v>57</v>
      </c>
    </row>
    <row r="25" spans="1:9" s="3" customFormat="1" ht="73.5" customHeight="1" x14ac:dyDescent="0.25">
      <c r="A25" s="4">
        <v>19</v>
      </c>
      <c r="B25" s="5" t="s">
        <v>59</v>
      </c>
      <c r="C25" s="7">
        <v>631300</v>
      </c>
      <c r="D25" s="7">
        <v>631300</v>
      </c>
      <c r="E25" s="4" t="s">
        <v>8</v>
      </c>
      <c r="F25" s="6" t="s">
        <v>61</v>
      </c>
      <c r="G25" s="6" t="s">
        <v>61</v>
      </c>
      <c r="H25" s="13" t="s">
        <v>10</v>
      </c>
      <c r="I25" s="18" t="s">
        <v>60</v>
      </c>
    </row>
    <row r="26" spans="1:9" s="3" customFormat="1" ht="77.25" customHeight="1" x14ac:dyDescent="0.25">
      <c r="A26" s="4">
        <v>20</v>
      </c>
      <c r="B26" s="5" t="s">
        <v>62</v>
      </c>
      <c r="C26" s="7">
        <v>13500</v>
      </c>
      <c r="D26" s="7">
        <v>13500</v>
      </c>
      <c r="E26" s="4" t="s">
        <v>8</v>
      </c>
      <c r="F26" s="6" t="s">
        <v>63</v>
      </c>
      <c r="G26" s="6" t="s">
        <v>63</v>
      </c>
      <c r="H26" s="13" t="s">
        <v>10</v>
      </c>
      <c r="I26" s="10" t="s">
        <v>70</v>
      </c>
    </row>
    <row r="27" spans="1:9" s="3" customFormat="1" ht="52.5" customHeight="1" x14ac:dyDescent="0.25">
      <c r="A27" s="4">
        <v>21</v>
      </c>
      <c r="B27" s="5" t="s">
        <v>64</v>
      </c>
      <c r="C27" s="7">
        <v>8025</v>
      </c>
      <c r="D27" s="7">
        <v>8025</v>
      </c>
      <c r="E27" s="4" t="s">
        <v>8</v>
      </c>
      <c r="F27" s="6" t="s">
        <v>66</v>
      </c>
      <c r="G27" s="6" t="s">
        <v>66</v>
      </c>
      <c r="H27" s="13" t="s">
        <v>11</v>
      </c>
      <c r="I27" s="10" t="s">
        <v>65</v>
      </c>
    </row>
    <row r="28" spans="1:9" s="3" customFormat="1" ht="113.25" customHeight="1" x14ac:dyDescent="0.25">
      <c r="A28" s="4">
        <v>22</v>
      </c>
      <c r="B28" s="5" t="s">
        <v>67</v>
      </c>
      <c r="C28" s="7">
        <v>1889673.5</v>
      </c>
      <c r="D28" s="7">
        <v>1889673.5</v>
      </c>
      <c r="E28" s="4" t="s">
        <v>8</v>
      </c>
      <c r="F28" s="6" t="s">
        <v>69</v>
      </c>
      <c r="G28" s="6" t="s">
        <v>69</v>
      </c>
      <c r="H28" s="13" t="s">
        <v>10</v>
      </c>
      <c r="I28" s="18" t="s">
        <v>68</v>
      </c>
    </row>
    <row r="29" spans="1:9" s="3" customFormat="1" ht="85.5" hidden="1" customHeight="1" x14ac:dyDescent="0.25">
      <c r="A29" s="4"/>
      <c r="B29" s="12"/>
      <c r="C29" s="7"/>
      <c r="D29" s="7"/>
      <c r="E29" s="4" t="s">
        <v>8</v>
      </c>
      <c r="F29" s="6"/>
      <c r="G29" s="6"/>
      <c r="I29" s="10" t="s">
        <v>45</v>
      </c>
    </row>
  </sheetData>
  <autoFilter ref="A6:I29" xr:uid="{00000000-0009-0000-0000-000000000000}"/>
  <dataConsolidate/>
  <mergeCells count="1">
    <mergeCell ref="A1:I4"/>
  </mergeCells>
  <phoneticPr fontId="6" type="noConversion"/>
  <dataValidations count="1">
    <dataValidation type="list" allowBlank="1" showInputMessage="1" showErrorMessage="1" sqref="E7:E29" xr:uid="{00000000-0002-0000-0000-000000000000}">
      <formula1>$T$6:$T$7</formula1>
    </dataValidation>
  </dataValidations>
  <printOptions horizontalCentered="1"/>
  <pageMargins left="0.11811023622047245" right="0.11811023622047245" top="0.23622047244094491" bottom="0.23622047244094491" header="0.31496062992125984" footer="0.31496062992125984"/>
  <pageSetup paperSize="9" scale="59" fitToHeight="0" orientation="landscape" r:id="rId1"/>
  <rowBreaks count="2" manualBreakCount="2">
    <brk id="18" max="8" man="1"/>
    <brk id="28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Sheet2!$B$3:$B$5</xm:f>
          </x14:formula1>
          <xm:sqref>H7:H28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5"/>
  <sheetViews>
    <sheetView workbookViewId="0">
      <selection activeCell="B3" sqref="B3:B5"/>
    </sheetView>
  </sheetViews>
  <sheetFormatPr defaultRowHeight="15" x14ac:dyDescent="0.25"/>
  <cols>
    <col min="2" max="2" width="23.28515625" customWidth="1"/>
  </cols>
  <sheetData>
    <row r="3" spans="2:2" ht="20.25" x14ac:dyDescent="0.25">
      <c r="B3" s="13" t="s">
        <v>10</v>
      </c>
    </row>
    <row r="4" spans="2:2" ht="20.25" x14ac:dyDescent="0.25">
      <c r="B4" s="13" t="s">
        <v>11</v>
      </c>
    </row>
    <row r="5" spans="2:2" x14ac:dyDescent="0.25">
      <c r="B5" t="s">
        <v>13</v>
      </c>
    </row>
  </sheetData>
  <dataValidations count="1">
    <dataValidation type="list" allowBlank="1" showInputMessage="1" showErrorMessage="1" sqref="B3:B4" xr:uid="{00000000-0002-0000-0100-000000000000}">
      <formula1>"เป็นผู้รับจ้างโดยตรง,เป็นผู้จำหน่ายโดยตรง"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Sheet1!Criteria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แพทยารักษ์</dc:creator>
  <cp:lastModifiedBy>พิมลพรรณ บุญธรรม</cp:lastModifiedBy>
  <cp:lastPrinted>2026-04-21T07:18:08Z</cp:lastPrinted>
  <dcterms:created xsi:type="dcterms:W3CDTF">2023-03-27T08:31:05Z</dcterms:created>
  <dcterms:modified xsi:type="dcterms:W3CDTF">2026-04-21T09:42:11Z</dcterms:modified>
</cp:coreProperties>
</file>