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ailin\Downloads\Black Seagate\master file GFS\10. หน้าเว็บ Sep 25\T7\"/>
    </mc:Choice>
  </mc:AlternateContent>
  <xr:revisionPtr revIDLastSave="0" documentId="13_ncr:1_{CB8E6134-418F-454C-A0B2-47989F163031}" xr6:coauthVersionLast="36" xr6:coauthVersionMax="36" xr10:uidLastSave="{00000000-0000-0000-0000-000000000000}"/>
  <bookViews>
    <workbookView xWindow="0" yWindow="0" windowWidth="28800" windowHeight="10665" xr2:uid="{00000000-000D-0000-FFFF-FFFF00000000}"/>
  </bookViews>
  <sheets>
    <sheet name="T7generalgov" sheetId="1" r:id="rId1"/>
    <sheet name="T7generalgov (2)" sheetId="2" state="hidden" r:id="rId2"/>
  </sheets>
  <definedNames>
    <definedName name="_xlnm.Print_Area" localSheetId="0">T7generalgov!$A$1:$L$86</definedName>
    <definedName name="_xlnm.Print_Area" localSheetId="1">'T7generalgov (2)'!$A$1:$L$86</definedName>
    <definedName name="_xlnm.Print_Titles" localSheetId="0">T7generalgov!$3:$4</definedName>
    <definedName name="_xlnm.Print_Titles" localSheetId="1">'T7generalgov (2)'!$3:$4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2" l="1"/>
  <c r="E91" i="2"/>
  <c r="F91" i="2"/>
  <c r="G91" i="2"/>
  <c r="H91" i="2"/>
  <c r="I91" i="2"/>
  <c r="J91" i="2"/>
  <c r="K91" i="2"/>
  <c r="L91" i="2"/>
  <c r="D92" i="2"/>
  <c r="E92" i="2"/>
  <c r="F92" i="2"/>
  <c r="G92" i="2"/>
  <c r="H92" i="2"/>
  <c r="I92" i="2"/>
  <c r="J92" i="2"/>
  <c r="K92" i="2"/>
  <c r="L92" i="2"/>
  <c r="C92" i="2"/>
  <c r="C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MAlves</author>
  </authors>
  <commentList>
    <comment ref="B14" authorId="0" shapeId="0" xr:uid="{00000000-0006-0000-0000-000001000000}">
      <text>
        <r>
          <rPr>
            <sz val="9"/>
            <color indexed="81"/>
            <rFont val="Tahoma"/>
            <family val="2"/>
          </rPr>
          <t>Transfers between different levels of government that are of a general character and not allocated to a particular function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MAlves</author>
  </authors>
  <commentList>
    <comment ref="B14" authorId="0" shapeId="0" xr:uid="{00000000-0006-0000-0100-000001000000}">
      <text>
        <r>
          <rPr>
            <sz val="9"/>
            <color indexed="81"/>
            <rFont val="Tahoma"/>
            <family val="2"/>
          </rPr>
          <t>Transfers between different levels of government that are of a general character and not allocated to a particular function</t>
        </r>
      </text>
    </comment>
  </commentList>
</comments>
</file>

<file path=xl/sharedStrings.xml><?xml version="1.0" encoding="utf-8"?>
<sst xmlns="http://schemas.openxmlformats.org/spreadsheetml/2006/main" count="341" uniqueCount="173">
  <si>
    <t>Thailand</t>
  </si>
  <si>
    <t>Millions of Baht/ Year Ending September 30</t>
  </si>
  <si>
    <t>General Government</t>
  </si>
  <si>
    <t>EXPENDITURE BY FUNCTIONS
OF GOVERNMENT (COFOG)</t>
  </si>
  <si>
    <t>7</t>
  </si>
  <si>
    <t>701</t>
  </si>
  <si>
    <t>7011</t>
  </si>
  <si>
    <t>7012</t>
  </si>
  <si>
    <t>7013</t>
  </si>
  <si>
    <t>7014</t>
  </si>
  <si>
    <t>7015</t>
  </si>
  <si>
    <t>7016</t>
  </si>
  <si>
    <t>7017</t>
  </si>
  <si>
    <t>7018</t>
  </si>
  <si>
    <t>702</t>
  </si>
  <si>
    <t>7021</t>
  </si>
  <si>
    <t>7022</t>
  </si>
  <si>
    <t>7023</t>
  </si>
  <si>
    <t>7024</t>
  </si>
  <si>
    <t>7025</t>
  </si>
  <si>
    <t>703</t>
  </si>
  <si>
    <t>7031</t>
  </si>
  <si>
    <t>7032</t>
  </si>
  <si>
    <t>7033</t>
  </si>
  <si>
    <t>7034</t>
  </si>
  <si>
    <t>7035</t>
  </si>
  <si>
    <t>7036</t>
  </si>
  <si>
    <t>704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</si>
  <si>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</si>
  <si>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</si>
  <si>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</si>
  <si>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</si>
  <si>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</si>
  <si>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</si>
  <si>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</si>
  <si>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</si>
  <si>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</si>
  <si>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</t>
  </si>
  <si>
    <t>7051</t>
  </si>
  <si>
    <t>7052</t>
  </si>
  <si>
    <t>7053</t>
  </si>
  <si>
    <t>7054</t>
  </si>
  <si>
    <t>7055</t>
  </si>
  <si>
    <t>7056</t>
  </si>
  <si>
    <t>706</t>
  </si>
  <si>
    <t>7061</t>
  </si>
  <si>
    <t>7062</t>
  </si>
  <si>
    <t>7063</t>
  </si>
  <si>
    <t>7064</t>
  </si>
  <si>
    <t>7065</t>
  </si>
  <si>
    <t>7066</t>
  </si>
  <si>
    <t>707</t>
  </si>
  <si>
    <t>7071</t>
  </si>
  <si>
    <t>7072</t>
  </si>
  <si>
    <t>7073</t>
  </si>
  <si>
    <t>7074</t>
  </si>
  <si>
    <t>7075</t>
  </si>
  <si>
    <t>7076</t>
  </si>
  <si>
    <t>708</t>
  </si>
  <si>
    <t>7081</t>
  </si>
  <si>
    <t>7082</t>
  </si>
  <si>
    <t>7083</t>
  </si>
  <si>
    <t>7084</t>
  </si>
  <si>
    <t>7085</t>
  </si>
  <si>
    <t>7086</t>
  </si>
  <si>
    <t>709</t>
  </si>
  <si>
    <t>7091</t>
  </si>
  <si>
    <t>7092</t>
  </si>
  <si>
    <t>7093</t>
  </si>
  <si>
    <t>7094</t>
  </si>
  <si>
    <t>7095</t>
  </si>
  <si>
    <t>7096</t>
  </si>
  <si>
    <t>7097</t>
  </si>
  <si>
    <t>7098</t>
  </si>
  <si>
    <t>710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</si>
  <si>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</si>
  <si>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</si>
  <si>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</si>
  <si>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</si>
  <si>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</si>
  <si>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</si>
  <si>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</si>
  <si>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</si>
  <si>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</si>
  <si>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 xml:space="preserve">EXPENDITURE [=2M] </t>
  </si>
  <si>
    <t xml:space="preserve">General public services </t>
  </si>
  <si>
    <t>Executive and legislative organs, financial and fiscal affairs, external affairs</t>
  </si>
  <si>
    <t xml:space="preserve">Foreign economic aid </t>
  </si>
  <si>
    <t>General services</t>
  </si>
  <si>
    <t xml:space="preserve">Basic research </t>
  </si>
  <si>
    <t xml:space="preserve">R &amp; D General public services </t>
  </si>
  <si>
    <t xml:space="preserve">General public services not elsewhere classified </t>
  </si>
  <si>
    <t xml:space="preserve">Public debt transactions </t>
  </si>
  <si>
    <t xml:space="preserve">Defense </t>
  </si>
  <si>
    <t xml:space="preserve">Military defense </t>
  </si>
  <si>
    <t xml:space="preserve">Civil defense </t>
  </si>
  <si>
    <t xml:space="preserve">Foreign military aid </t>
  </si>
  <si>
    <t>R &amp; D Defense</t>
  </si>
  <si>
    <t>Defense not elsewhere classified</t>
  </si>
  <si>
    <t xml:space="preserve">Public order and safety </t>
  </si>
  <si>
    <t xml:space="preserve">Police services </t>
  </si>
  <si>
    <t xml:space="preserve">Fire protection services </t>
  </si>
  <si>
    <t>Law courts</t>
  </si>
  <si>
    <t xml:space="preserve">Prisons </t>
  </si>
  <si>
    <t>R &amp; D Public order and safety</t>
  </si>
  <si>
    <t>Public order and safety not elsewhere classified</t>
  </si>
  <si>
    <t xml:space="preserve">Economic affairs </t>
  </si>
  <si>
    <t>General economic, commercial, and labor affairs</t>
  </si>
  <si>
    <t xml:space="preserve">Agriculture, forestry, fishing, and hunting </t>
  </si>
  <si>
    <t xml:space="preserve">Fuel and energy </t>
  </si>
  <si>
    <t xml:space="preserve">Mining, manufacturing, and construction </t>
  </si>
  <si>
    <t>Transport .</t>
  </si>
  <si>
    <t xml:space="preserve">Communication </t>
  </si>
  <si>
    <t xml:space="preserve">Other industries </t>
  </si>
  <si>
    <t xml:space="preserve">R &amp; D Economic affairs </t>
  </si>
  <si>
    <t>Economic affairs not elsewhere classified</t>
  </si>
  <si>
    <t xml:space="preserve">Environmental protection </t>
  </si>
  <si>
    <t>Waste management .</t>
  </si>
  <si>
    <t xml:space="preserve">Waste water management </t>
  </si>
  <si>
    <t xml:space="preserve">Pollution abatement </t>
  </si>
  <si>
    <t>Protection of biodiversity and landscape</t>
  </si>
  <si>
    <t xml:space="preserve">R &amp; D Environmental protection </t>
  </si>
  <si>
    <t xml:space="preserve">Environmental protection not elsewhere classified </t>
  </si>
  <si>
    <t xml:space="preserve">Housing and community amenities </t>
  </si>
  <si>
    <t>Housing development .</t>
  </si>
  <si>
    <t>Community development .</t>
  </si>
  <si>
    <t xml:space="preserve">Water supply </t>
  </si>
  <si>
    <t xml:space="preserve">Street lighting </t>
  </si>
  <si>
    <t xml:space="preserve">R &amp; D Housing and community amenities </t>
  </si>
  <si>
    <t xml:space="preserve">Housing and community amenities not elsewhere classified </t>
  </si>
  <si>
    <t xml:space="preserve">Health </t>
  </si>
  <si>
    <t xml:space="preserve">Medical products, appliances, and equipment </t>
  </si>
  <si>
    <t>Outpatient services .</t>
  </si>
  <si>
    <t xml:space="preserve">Hospital services </t>
  </si>
  <si>
    <t xml:space="preserve">Public health services </t>
  </si>
  <si>
    <t xml:space="preserve">R &amp; D Health </t>
  </si>
  <si>
    <t xml:space="preserve">Health not elsewhere classified </t>
  </si>
  <si>
    <t xml:space="preserve">Recreation, culture and religion </t>
  </si>
  <si>
    <t xml:space="preserve">Recreational and sporting services </t>
  </si>
  <si>
    <t xml:space="preserve">Cultural services </t>
  </si>
  <si>
    <t>Broadcasting and publishing services .</t>
  </si>
  <si>
    <t xml:space="preserve">Religious and other community services </t>
  </si>
  <si>
    <t xml:space="preserve">R &amp; D Recreation, culture, and religion </t>
  </si>
  <si>
    <t xml:space="preserve">Recreation, culture, and religion not elsewhere classified </t>
  </si>
  <si>
    <t xml:space="preserve">Education </t>
  </si>
  <si>
    <t>Pre-primary and primary education</t>
  </si>
  <si>
    <t>Secondary education .</t>
  </si>
  <si>
    <t>Postsecondary nontertiary education</t>
  </si>
  <si>
    <t xml:space="preserve">Tertiary education </t>
  </si>
  <si>
    <t xml:space="preserve">Education not definable by level </t>
  </si>
  <si>
    <t xml:space="preserve">Subsidiary services to education </t>
  </si>
  <si>
    <t xml:space="preserve">R &amp; D Education </t>
  </si>
  <si>
    <t xml:space="preserve">Education not elsewhere classified </t>
  </si>
  <si>
    <t xml:space="preserve">Social protection </t>
  </si>
  <si>
    <t xml:space="preserve">Sickness and disability </t>
  </si>
  <si>
    <t xml:space="preserve">Old age </t>
  </si>
  <si>
    <t xml:space="preserve">Survivors </t>
  </si>
  <si>
    <t xml:space="preserve">Family and children </t>
  </si>
  <si>
    <t xml:space="preserve">Unemployment </t>
  </si>
  <si>
    <t xml:space="preserve">Housing </t>
  </si>
  <si>
    <t xml:space="preserve">Social exclusion not elsewhere classified </t>
  </si>
  <si>
    <t>R &amp; D Social protection</t>
  </si>
  <si>
    <t xml:space="preserve">Social protection not elsewhere classified </t>
  </si>
  <si>
    <r>
      <t>Transfers of general character between levels of government</t>
    </r>
    <r>
      <rPr>
        <vertAlign val="superscript"/>
        <sz val="11"/>
        <rFont val="Calibri"/>
        <family val="2"/>
        <scheme val="minor"/>
      </rPr>
      <t xml:space="preserve"> </t>
    </r>
  </si>
  <si>
    <t>Remark:</t>
  </si>
  <si>
    <t>P: Preliminary data</t>
  </si>
  <si>
    <t>Last updated Mar 2023</t>
  </si>
  <si>
    <r>
      <t>2022</t>
    </r>
    <r>
      <rPr>
        <b/>
        <vertAlign val="superscript"/>
        <sz val="11"/>
        <color theme="1"/>
        <rFont val="Calibri"/>
        <family val="2"/>
        <scheme val="minor"/>
      </rPr>
      <t>P</t>
    </r>
  </si>
  <si>
    <t>21 สค66</t>
  </si>
  <si>
    <t>CY</t>
  </si>
  <si>
    <t>FY</t>
  </si>
  <si>
    <t>Social protection (GDP%)</t>
  </si>
  <si>
    <t>Last updated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</si>
</sst>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1" fillId="0" borderId="0" xfId="0" applyFont="1"/>
    <xf numFmtId="49" fontId="3" fillId="0" borderId="2" xfId="0" applyNumberFormat="1" applyFont="1" applyBorder="1" applyAlignment="1" applyProtection="1">
      <alignment horizontal="left"/>
    </xf>
    <xf numFmtId="0" fontId="3" fillId="0" borderId="3" xfId="0" applyFont="1" applyBorder="1" applyProtection="1"/>
    <xf numFmtId="165" fontId="4" fillId="2" borderId="4" xfId="0" applyNumberFormat="1" applyFont="1" applyFill="1" applyBorder="1" applyAlignment="1" applyProtection="1">
      <alignment horizontal="right"/>
      <protection locked="0"/>
    </xf>
    <xf numFmtId="49" fontId="3" fillId="0" borderId="1" xfId="0" applyNumberFormat="1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165" fontId="4" fillId="2" borderId="5" xfId="0" applyNumberFormat="1" applyFont="1" applyFill="1" applyBorder="1" applyAlignment="1" applyProtection="1">
      <alignment horizontal="right"/>
      <protection locked="0"/>
    </xf>
    <xf numFmtId="49" fontId="5" fillId="0" borderId="1" xfId="0" applyNumberFormat="1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indent="2"/>
    </xf>
    <xf numFmtId="165" fontId="5" fillId="2" borderId="5" xfId="0" applyNumberFormat="1" applyFont="1" applyFill="1" applyBorder="1" applyAlignment="1" applyProtection="1">
      <alignment horizontal="right"/>
      <protection locked="0"/>
    </xf>
    <xf numFmtId="165" fontId="5" fillId="2" borderId="6" xfId="0" applyNumberFormat="1" applyFont="1" applyFill="1" applyBorder="1" applyAlignment="1" applyProtection="1">
      <alignment horizontal="right"/>
      <protection locked="0"/>
    </xf>
    <xf numFmtId="49" fontId="5" fillId="0" borderId="2" xfId="0" applyNumberFormat="1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left" vertical="top" indent="2"/>
    </xf>
    <xf numFmtId="165" fontId="5" fillId="2" borderId="4" xfId="0" applyNumberFormat="1" applyFont="1" applyFill="1" applyBorder="1" applyAlignment="1" applyProtection="1">
      <alignment horizontal="right"/>
      <protection locked="0"/>
    </xf>
    <xf numFmtId="165" fontId="3" fillId="2" borderId="5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left" indent="2"/>
    </xf>
    <xf numFmtId="49" fontId="5" fillId="0" borderId="8" xfId="0" applyNumberFormat="1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left" indent="2"/>
    </xf>
    <xf numFmtId="165" fontId="5" fillId="2" borderId="7" xfId="0" applyNumberFormat="1" applyFont="1" applyFill="1" applyBorder="1" applyAlignment="1" applyProtection="1">
      <alignment horizontal="right"/>
      <protection locked="0"/>
    </xf>
    <xf numFmtId="49" fontId="5" fillId="0" borderId="1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 indent="2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Font="1" applyFill="1" applyBorder="1"/>
    <xf numFmtId="166" fontId="0" fillId="0" borderId="0" xfId="1" applyNumberFormat="1" applyFont="1"/>
    <xf numFmtId="0" fontId="3" fillId="0" borderId="10" xfId="0" applyFont="1" applyBorder="1" applyAlignment="1" applyProtection="1">
      <alignment horizontal="left" vertical="center" wrapText="1" indent="1"/>
    </xf>
    <xf numFmtId="0" fontId="3" fillId="0" borderId="11" xfId="0" applyFont="1" applyBorder="1" applyAlignment="1" applyProtection="1">
      <alignment horizontal="left" vertical="center" wrapText="1" indent="1"/>
    </xf>
    <xf numFmtId="0" fontId="3" fillId="0" borderId="8" xfId="0" applyFont="1" applyBorder="1" applyAlignment="1" applyProtection="1">
      <alignment horizontal="left" vertical="center" wrapText="1" indent="1"/>
    </xf>
    <xf numFmtId="0" fontId="3" fillId="0" borderId="12" xfId="0" applyFont="1" applyBorder="1" applyAlignment="1" applyProtection="1">
      <alignment horizontal="left" vertical="center" wrapText="1" inden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6"/>
  <sheetViews>
    <sheetView tabSelected="1" zoomScale="70" zoomScaleNormal="70" workbookViewId="0">
      <pane xSplit="2" ySplit="4" topLeftCell="F5" activePane="bottomRight" state="frozen"/>
      <selection pane="topRight" activeCell="C1" sqref="C1"/>
      <selection pane="bottomLeft" activeCell="A5" sqref="A5"/>
      <selection pane="bottomRight" activeCell="M5" sqref="M5"/>
    </sheetView>
  </sheetViews>
  <sheetFormatPr defaultColWidth="9.140625" defaultRowHeight="15" x14ac:dyDescent="0.25"/>
  <cols>
    <col min="1" max="1" width="8.5703125" style="1" customWidth="1"/>
    <col min="2" max="2" width="60" style="1" customWidth="1"/>
    <col min="3" max="3" width="13.5703125" style="1" customWidth="1"/>
    <col min="4" max="14" width="13.140625" style="1" customWidth="1"/>
    <col min="15" max="16384" width="9.140625" style="1"/>
  </cols>
  <sheetData>
    <row r="1" spans="1:14" x14ac:dyDescent="0.25">
      <c r="A1" s="2" t="s">
        <v>0</v>
      </c>
    </row>
    <row r="2" spans="1:14" x14ac:dyDescent="0.25">
      <c r="A2" s="2" t="s">
        <v>1</v>
      </c>
    </row>
    <row r="3" spans="1:14" ht="15" customHeight="1" x14ac:dyDescent="0.25">
      <c r="A3" s="28" t="s">
        <v>3</v>
      </c>
      <c r="B3" s="29"/>
      <c r="C3" s="32" t="s">
        <v>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</row>
    <row r="4" spans="1:14" x14ac:dyDescent="0.25">
      <c r="A4" s="30"/>
      <c r="B4" s="31"/>
      <c r="C4" s="24">
        <v>2013</v>
      </c>
      <c r="D4" s="23">
        <v>2014</v>
      </c>
      <c r="E4" s="23">
        <v>2015</v>
      </c>
      <c r="F4" s="23">
        <v>2016</v>
      </c>
      <c r="G4" s="23">
        <v>2017</v>
      </c>
      <c r="H4" s="23">
        <v>2018</v>
      </c>
      <c r="I4" s="23">
        <v>2019</v>
      </c>
      <c r="J4" s="23">
        <v>2020</v>
      </c>
      <c r="K4" s="25">
        <v>2021</v>
      </c>
      <c r="L4" s="25">
        <v>2022</v>
      </c>
      <c r="M4" s="23">
        <v>2023</v>
      </c>
      <c r="N4" s="23">
        <v>2024</v>
      </c>
    </row>
    <row r="5" spans="1:14" x14ac:dyDescent="0.25">
      <c r="A5" s="3" t="s">
        <v>4</v>
      </c>
      <c r="B5" s="4" t="s">
        <v>84</v>
      </c>
      <c r="C5" s="5">
        <v>2784888.4909188375</v>
      </c>
      <c r="D5" s="5">
        <v>2913665.2972234916</v>
      </c>
      <c r="E5" s="5">
        <v>3027323.2516597221</v>
      </c>
      <c r="F5" s="5">
        <v>3063475.1571844541</v>
      </c>
      <c r="G5" s="5">
        <v>3294033.8519821963</v>
      </c>
      <c r="H5" s="5">
        <v>3421013.1706073214</v>
      </c>
      <c r="I5" s="5">
        <v>3454531.8286957857</v>
      </c>
      <c r="J5" s="5">
        <v>3950751.1347955223</v>
      </c>
      <c r="K5" s="5">
        <v>4283245.6111963224</v>
      </c>
      <c r="L5" s="5">
        <v>4224508.2842466775</v>
      </c>
      <c r="M5" s="5">
        <v>4079156.815253817</v>
      </c>
      <c r="N5" s="5">
        <v>4178140.7202285109</v>
      </c>
    </row>
    <row r="6" spans="1:14" x14ac:dyDescent="0.25">
      <c r="A6" s="6" t="s">
        <v>5</v>
      </c>
      <c r="B6" s="7" t="s">
        <v>85</v>
      </c>
      <c r="C6" s="8">
        <v>998390.04902992165</v>
      </c>
      <c r="D6" s="8">
        <v>1057969.4454708719</v>
      </c>
      <c r="E6" s="8">
        <v>1018505.2671640178</v>
      </c>
      <c r="F6" s="8">
        <v>1106842.0771213891</v>
      </c>
      <c r="G6" s="8">
        <v>1108039.2526225834</v>
      </c>
      <c r="H6" s="8">
        <v>1099136.0061406188</v>
      </c>
      <c r="I6" s="8">
        <v>1126606.928432724</v>
      </c>
      <c r="J6" s="8">
        <v>1230745.2450230098</v>
      </c>
      <c r="K6" s="8">
        <v>1423667.6816186006</v>
      </c>
      <c r="L6" s="8">
        <v>1259487.3944671145</v>
      </c>
      <c r="M6" s="8">
        <v>1295631.6183732687</v>
      </c>
      <c r="N6" s="8">
        <v>1332863.4530390431</v>
      </c>
    </row>
    <row r="7" spans="1:14" x14ac:dyDescent="0.25">
      <c r="A7" s="9" t="s">
        <v>6</v>
      </c>
      <c r="B7" s="10" t="s">
        <v>86</v>
      </c>
      <c r="C7" s="11">
        <v>143791.2800663193</v>
      </c>
      <c r="D7" s="12">
        <v>141671.11274444178</v>
      </c>
      <c r="E7" s="12">
        <v>87323.122937171458</v>
      </c>
      <c r="F7" s="12">
        <v>83024.128255709991</v>
      </c>
      <c r="G7" s="12">
        <v>87020.618710651732</v>
      </c>
      <c r="H7" s="12">
        <v>94032.125953246898</v>
      </c>
      <c r="I7" s="12">
        <v>101633.59433304999</v>
      </c>
      <c r="J7" s="12">
        <v>117641.38615347829</v>
      </c>
      <c r="K7" s="12">
        <v>103352.61187448254</v>
      </c>
      <c r="L7" s="12">
        <v>95266.708583444255</v>
      </c>
      <c r="M7" s="12">
        <v>93811.444036468747</v>
      </c>
      <c r="N7" s="12">
        <v>97217.203292635168</v>
      </c>
    </row>
    <row r="8" spans="1:14" x14ac:dyDescent="0.25">
      <c r="A8" s="9" t="s">
        <v>7</v>
      </c>
      <c r="B8" s="10" t="s">
        <v>87</v>
      </c>
      <c r="C8" s="11">
        <v>14.240305333872472</v>
      </c>
      <c r="D8" s="12">
        <v>7.3252295679463701</v>
      </c>
      <c r="E8" s="12">
        <v>656.07229999999993</v>
      </c>
      <c r="F8" s="12">
        <v>929</v>
      </c>
      <c r="G8" s="12">
        <v>224.68406112932232</v>
      </c>
      <c r="H8" s="12">
        <v>76.986207092424607</v>
      </c>
      <c r="I8" s="12">
        <v>741.57589999999993</v>
      </c>
      <c r="J8" s="12">
        <v>837.32259999999997</v>
      </c>
      <c r="K8" s="12">
        <v>598.08529119999992</v>
      </c>
      <c r="L8" s="12">
        <v>582.49328600000001</v>
      </c>
      <c r="M8" s="12">
        <v>581.12004923999996</v>
      </c>
      <c r="N8" s="12">
        <v>671.18719999999996</v>
      </c>
    </row>
    <row r="9" spans="1:14" x14ac:dyDescent="0.25">
      <c r="A9" s="9" t="s">
        <v>8</v>
      </c>
      <c r="B9" s="10" t="s">
        <v>88</v>
      </c>
      <c r="C9" s="11">
        <v>617529.75755750621</v>
      </c>
      <c r="D9" s="12">
        <v>651793.77512994932</v>
      </c>
      <c r="E9" s="12">
        <v>694604.07590204687</v>
      </c>
      <c r="F9" s="12">
        <v>707732.37621298002</v>
      </c>
      <c r="G9" s="12">
        <v>705624.24626612966</v>
      </c>
      <c r="H9" s="12">
        <v>701604.11351847707</v>
      </c>
      <c r="I9" s="12">
        <v>710204.98827738175</v>
      </c>
      <c r="J9" s="12">
        <v>742682.25502048794</v>
      </c>
      <c r="K9" s="12">
        <v>721189.60182667</v>
      </c>
      <c r="L9" s="12">
        <v>787339.03180054016</v>
      </c>
      <c r="M9" s="12">
        <v>805700.50947476039</v>
      </c>
      <c r="N9" s="12">
        <v>854196.81938088173</v>
      </c>
    </row>
    <row r="10" spans="1:14" x14ac:dyDescent="0.25">
      <c r="A10" s="9" t="s">
        <v>9</v>
      </c>
      <c r="B10" s="10" t="s">
        <v>89</v>
      </c>
      <c r="C10" s="11">
        <v>4032.7489758725255</v>
      </c>
      <c r="D10" s="12">
        <v>5392.9628965386983</v>
      </c>
      <c r="E10" s="12">
        <v>4711.4671753499979</v>
      </c>
      <c r="F10" s="12">
        <v>5452.9387999999999</v>
      </c>
      <c r="G10" s="12">
        <v>3122.421599367759</v>
      </c>
      <c r="H10" s="12">
        <v>3129.874623079113</v>
      </c>
      <c r="I10" s="12">
        <v>2644.5998339800003</v>
      </c>
      <c r="J10" s="12">
        <v>2430.1833923300005</v>
      </c>
      <c r="K10" s="12">
        <v>1578.3830938400001</v>
      </c>
      <c r="L10" s="12">
        <v>1602.3315272599996</v>
      </c>
      <c r="M10" s="12">
        <v>1174.5993379700001</v>
      </c>
      <c r="N10" s="12">
        <v>994.81092399999989</v>
      </c>
    </row>
    <row r="11" spans="1:14" x14ac:dyDescent="0.25">
      <c r="A11" s="9" t="s">
        <v>10</v>
      </c>
      <c r="B11" s="10" t="s">
        <v>90</v>
      </c>
      <c r="C11" s="11">
        <v>1673.5067950350722</v>
      </c>
      <c r="D11" s="12">
        <v>1762.0963414957521</v>
      </c>
      <c r="E11" s="12">
        <v>2050.8850000000002</v>
      </c>
      <c r="F11" s="12">
        <v>2413.7777821</v>
      </c>
      <c r="G11" s="12">
        <v>2659.8089678213832</v>
      </c>
      <c r="H11" s="12">
        <v>3240.6185484867892</v>
      </c>
      <c r="I11" s="12">
        <v>2617.65522715</v>
      </c>
      <c r="J11" s="12">
        <v>14434.786442769999</v>
      </c>
      <c r="K11" s="12">
        <v>19733.674019810005</v>
      </c>
      <c r="L11" s="12">
        <v>11789.51640751</v>
      </c>
      <c r="M11" s="12">
        <v>16238.479636190001</v>
      </c>
      <c r="N11" s="12">
        <v>18349.883516449998</v>
      </c>
    </row>
    <row r="12" spans="1:14" x14ac:dyDescent="0.25">
      <c r="A12" s="9" t="s">
        <v>11</v>
      </c>
      <c r="B12" s="10" t="s">
        <v>91</v>
      </c>
      <c r="C12" s="11">
        <v>87291.920060934222</v>
      </c>
      <c r="D12" s="12">
        <v>109732.44403082575</v>
      </c>
      <c r="E12" s="12">
        <v>91157.965977909262</v>
      </c>
      <c r="F12" s="12">
        <v>185324.63501442</v>
      </c>
      <c r="G12" s="12">
        <v>152203.37811497031</v>
      </c>
      <c r="H12" s="12">
        <v>132007.45001472766</v>
      </c>
      <c r="I12" s="12">
        <v>137960.81424997817</v>
      </c>
      <c r="J12" s="12">
        <v>198935.4309424072</v>
      </c>
      <c r="K12" s="12">
        <v>375286.10599796247</v>
      </c>
      <c r="L12" s="12">
        <v>136698.78926042182</v>
      </c>
      <c r="M12" s="12">
        <v>168648.13606134508</v>
      </c>
      <c r="N12" s="12">
        <v>140756.87223225422</v>
      </c>
    </row>
    <row r="13" spans="1:14" x14ac:dyDescent="0.25">
      <c r="A13" s="9" t="s">
        <v>12</v>
      </c>
      <c r="B13" s="10" t="s">
        <v>92</v>
      </c>
      <c r="C13" s="11">
        <v>144056.59950248071</v>
      </c>
      <c r="D13" s="12">
        <v>147609.73159805269</v>
      </c>
      <c r="E13" s="12">
        <v>138001.64855853998</v>
      </c>
      <c r="F13" s="12">
        <v>122234.74235902913</v>
      </c>
      <c r="G13" s="12">
        <v>157184.09490251288</v>
      </c>
      <c r="H13" s="12">
        <v>165044.83727550885</v>
      </c>
      <c r="I13" s="12">
        <v>170806.01986040428</v>
      </c>
      <c r="J13" s="12">
        <v>153776.56273518756</v>
      </c>
      <c r="K13" s="12">
        <v>201929.21981463523</v>
      </c>
      <c r="L13" s="12">
        <v>226208.44760033808</v>
      </c>
      <c r="M13" s="12">
        <v>207826.78876082454</v>
      </c>
      <c r="N13" s="12">
        <v>220676.67649282224</v>
      </c>
    </row>
    <row r="14" spans="1:14" ht="17.25" x14ac:dyDescent="0.25">
      <c r="A14" s="13" t="s">
        <v>13</v>
      </c>
      <c r="B14" s="14" t="s">
        <v>163</v>
      </c>
      <c r="C14" s="15">
        <v>-4.233559884596616E-3</v>
      </c>
      <c r="D14" s="15">
        <v>-2.5000000605359674E-3</v>
      </c>
      <c r="E14" s="15">
        <v>3.9999998989515007E-3</v>
      </c>
      <c r="F14" s="15">
        <v>-269.52130285010207</v>
      </c>
      <c r="G14" s="15">
        <v>0</v>
      </c>
      <c r="H14" s="15">
        <v>0</v>
      </c>
      <c r="I14" s="15">
        <v>-2.3192492203088477</v>
      </c>
      <c r="J14" s="15">
        <v>7.3177363489521667</v>
      </c>
      <c r="K14" s="15">
        <v>-3.0000018887221813E-4</v>
      </c>
      <c r="L14" s="15">
        <v>7.6001600013114512E-2</v>
      </c>
      <c r="M14" s="15">
        <v>1650.541016469826</v>
      </c>
      <c r="N14" s="15">
        <v>0</v>
      </c>
    </row>
    <row r="15" spans="1:14" x14ac:dyDescent="0.25">
      <c r="A15" s="6" t="s">
        <v>14</v>
      </c>
      <c r="B15" s="7" t="s">
        <v>93</v>
      </c>
      <c r="C15" s="8">
        <v>181630.70881030115</v>
      </c>
      <c r="D15" s="8">
        <v>176405.8521740546</v>
      </c>
      <c r="E15" s="8">
        <v>190413.32826049181</v>
      </c>
      <c r="F15" s="8">
        <v>210301.07964924999</v>
      </c>
      <c r="G15" s="8">
        <v>204157.43075647374</v>
      </c>
      <c r="H15" s="8">
        <v>202819.5617582211</v>
      </c>
      <c r="I15" s="8">
        <v>211218.11811193003</v>
      </c>
      <c r="J15" s="8">
        <v>219100.27623857031</v>
      </c>
      <c r="K15" s="8">
        <v>205304.34844310966</v>
      </c>
      <c r="L15" s="8">
        <v>200451.62213525746</v>
      </c>
      <c r="M15" s="8">
        <v>188970.02331360904</v>
      </c>
      <c r="N15" s="8">
        <v>183562.39725104408</v>
      </c>
    </row>
    <row r="16" spans="1:14" x14ac:dyDescent="0.25">
      <c r="A16" s="9" t="s">
        <v>15</v>
      </c>
      <c r="B16" s="10" t="s">
        <v>94</v>
      </c>
      <c r="C16" s="11">
        <v>176962.3090116349</v>
      </c>
      <c r="D16" s="11">
        <v>172238.79183316021</v>
      </c>
      <c r="E16" s="11">
        <v>185659.21334136729</v>
      </c>
      <c r="F16" s="11">
        <v>205483.72219701001</v>
      </c>
      <c r="G16" s="11">
        <v>200848.61306013298</v>
      </c>
      <c r="H16" s="11">
        <v>199815.25562663563</v>
      </c>
      <c r="I16" s="11">
        <v>208435.96370657004</v>
      </c>
      <c r="J16" s="11">
        <v>216999.86315542812</v>
      </c>
      <c r="K16" s="11">
        <v>203483.09422363251</v>
      </c>
      <c r="L16" s="11">
        <v>199107.39004741338</v>
      </c>
      <c r="M16" s="11">
        <v>187495.34175367659</v>
      </c>
      <c r="N16" s="11">
        <v>180876.67627950179</v>
      </c>
    </row>
    <row r="17" spans="1:14" x14ac:dyDescent="0.25">
      <c r="A17" s="9" t="s">
        <v>16</v>
      </c>
      <c r="B17" s="10" t="s">
        <v>95</v>
      </c>
      <c r="C17" s="11">
        <v>3593.255684074973</v>
      </c>
      <c r="D17" s="11">
        <v>3120.7324348471666</v>
      </c>
      <c r="E17" s="11">
        <v>3371.4307340699988</v>
      </c>
      <c r="F17" s="11">
        <v>3239</v>
      </c>
      <c r="G17" s="11">
        <v>1798.4113491976439</v>
      </c>
      <c r="H17" s="11">
        <v>1489.3924686048326</v>
      </c>
      <c r="I17" s="11">
        <v>1425.7150449599997</v>
      </c>
      <c r="J17" s="11">
        <v>634.02485047000005</v>
      </c>
      <c r="K17" s="11">
        <v>667.39101547000007</v>
      </c>
      <c r="L17" s="11">
        <v>594.10295536000012</v>
      </c>
      <c r="M17" s="11">
        <v>704.74474527999996</v>
      </c>
      <c r="N17" s="11">
        <v>929.23426562999998</v>
      </c>
    </row>
    <row r="18" spans="1:14" x14ac:dyDescent="0.25">
      <c r="A18" s="9" t="s">
        <v>17</v>
      </c>
      <c r="B18" s="10" t="s">
        <v>96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</row>
    <row r="19" spans="1:14" x14ac:dyDescent="0.25">
      <c r="A19" s="9" t="s">
        <v>18</v>
      </c>
      <c r="B19" s="10" t="s">
        <v>97</v>
      </c>
      <c r="C19" s="11">
        <v>861.81850545549582</v>
      </c>
      <c r="D19" s="11">
        <v>939.75564006720072</v>
      </c>
      <c r="E19" s="11">
        <v>1186.1854765399999</v>
      </c>
      <c r="F19" s="11">
        <v>1365.4905100000001</v>
      </c>
      <c r="G19" s="11">
        <v>1270.4831127181269</v>
      </c>
      <c r="H19" s="11">
        <v>1299.4141630206136</v>
      </c>
      <c r="I19" s="11">
        <v>1116.3513060100001</v>
      </c>
      <c r="J19" s="11">
        <v>1235.3480665600005</v>
      </c>
      <c r="K19" s="11">
        <v>915.59493532493093</v>
      </c>
      <c r="L19" s="11">
        <v>505.8704593424747</v>
      </c>
      <c r="M19" s="11">
        <v>538.82219128523616</v>
      </c>
      <c r="N19" s="11">
        <v>944.40682199999992</v>
      </c>
    </row>
    <row r="20" spans="1:14" x14ac:dyDescent="0.25">
      <c r="A20" s="13" t="s">
        <v>19</v>
      </c>
      <c r="B20" s="17" t="s">
        <v>98</v>
      </c>
      <c r="C20" s="15">
        <v>213.32560913578317</v>
      </c>
      <c r="D20" s="15">
        <v>106.57226597999998</v>
      </c>
      <c r="E20" s="15">
        <v>196.49870851454884</v>
      </c>
      <c r="F20" s="15">
        <v>212.86694224000001</v>
      </c>
      <c r="G20" s="15">
        <v>239.92323442498116</v>
      </c>
      <c r="H20" s="15">
        <v>215.49949995999998</v>
      </c>
      <c r="I20" s="15">
        <v>240.08805439000002</v>
      </c>
      <c r="J20" s="15">
        <v>231.04016611218</v>
      </c>
      <c r="K20" s="15">
        <v>238.26826868220698</v>
      </c>
      <c r="L20" s="15">
        <v>244.25867314158836</v>
      </c>
      <c r="M20" s="15">
        <v>231.11462336717338</v>
      </c>
      <c r="N20" s="15">
        <v>812.07988391230401</v>
      </c>
    </row>
    <row r="21" spans="1:14" x14ac:dyDescent="0.25">
      <c r="A21" s="6" t="s">
        <v>20</v>
      </c>
      <c r="B21" s="7" t="s">
        <v>99</v>
      </c>
      <c r="C21" s="8">
        <v>141779.08040540456</v>
      </c>
      <c r="D21" s="8">
        <v>148275.1316324753</v>
      </c>
      <c r="E21" s="8">
        <v>171978.86188406989</v>
      </c>
      <c r="F21" s="8">
        <v>180478.33951498999</v>
      </c>
      <c r="G21" s="8">
        <v>177265.66143005266</v>
      </c>
      <c r="H21" s="8">
        <v>190389.47093885613</v>
      </c>
      <c r="I21" s="8">
        <v>199388.38497076998</v>
      </c>
      <c r="J21" s="8">
        <v>209352.13953013992</v>
      </c>
      <c r="K21" s="8">
        <v>205463.02089024661</v>
      </c>
      <c r="L21" s="8">
        <v>203015.20724944837</v>
      </c>
      <c r="M21" s="8">
        <v>199762.04936531349</v>
      </c>
      <c r="N21" s="8">
        <v>202327.53187851998</v>
      </c>
    </row>
    <row r="22" spans="1:14" x14ac:dyDescent="0.25">
      <c r="A22" s="9" t="s">
        <v>21</v>
      </c>
      <c r="B22" s="10" t="s">
        <v>100</v>
      </c>
      <c r="C22" s="11">
        <v>87504.886909208188</v>
      </c>
      <c r="D22" s="11">
        <v>94061.686688851856</v>
      </c>
      <c r="E22" s="11">
        <v>104038.82836178989</v>
      </c>
      <c r="F22" s="11">
        <v>107990.31565071999</v>
      </c>
      <c r="G22" s="11">
        <v>111737.4840921393</v>
      </c>
      <c r="H22" s="11">
        <v>121789.52521165914</v>
      </c>
      <c r="I22" s="11">
        <v>123974.06669482998</v>
      </c>
      <c r="J22" s="11">
        <v>130331.78308727995</v>
      </c>
      <c r="K22" s="11">
        <v>122869.10384601</v>
      </c>
      <c r="L22" s="11">
        <v>126623.64873810005</v>
      </c>
      <c r="M22" s="11">
        <v>124821.31354918001</v>
      </c>
      <c r="N22" s="11">
        <v>125021.42041427</v>
      </c>
    </row>
    <row r="23" spans="1:14" x14ac:dyDescent="0.25">
      <c r="A23" s="9" t="s">
        <v>22</v>
      </c>
      <c r="B23" s="10" t="s">
        <v>101</v>
      </c>
      <c r="C23" s="11">
        <v>0</v>
      </c>
      <c r="D23" s="11">
        <v>0</v>
      </c>
      <c r="E23" s="11">
        <v>0</v>
      </c>
      <c r="F23" s="11">
        <v>0</v>
      </c>
      <c r="G23" s="11">
        <v>1513.31410725972</v>
      </c>
      <c r="H23" s="11">
        <v>2590.3245982978397</v>
      </c>
      <c r="I23" s="11">
        <v>5734.8908646600012</v>
      </c>
      <c r="J23" s="11">
        <v>6883.3880410199963</v>
      </c>
      <c r="K23" s="11">
        <v>6701.9931095899992</v>
      </c>
      <c r="L23" s="11">
        <v>5341.0104408000007</v>
      </c>
      <c r="M23" s="11">
        <v>3347.5706337000001</v>
      </c>
      <c r="N23" s="11">
        <v>1736.9821752</v>
      </c>
    </row>
    <row r="24" spans="1:14" x14ac:dyDescent="0.25">
      <c r="A24" s="9" t="s">
        <v>23</v>
      </c>
      <c r="B24" s="10" t="s">
        <v>102</v>
      </c>
      <c r="C24" s="11">
        <v>27437.712602534666</v>
      </c>
      <c r="D24" s="11">
        <v>28976.206825564946</v>
      </c>
      <c r="E24" s="11">
        <v>32959.034333569994</v>
      </c>
      <c r="F24" s="11">
        <v>38907.249524270002</v>
      </c>
      <c r="G24" s="11">
        <v>33540.30714819584</v>
      </c>
      <c r="H24" s="11">
        <v>36890.847998858153</v>
      </c>
      <c r="I24" s="11">
        <v>42903.006018219996</v>
      </c>
      <c r="J24" s="11">
        <v>43398.899050569991</v>
      </c>
      <c r="K24" s="11">
        <v>45463.521700790021</v>
      </c>
      <c r="L24" s="11">
        <v>41600.257480139997</v>
      </c>
      <c r="M24" s="11">
        <v>41937.783516850002</v>
      </c>
      <c r="N24" s="11">
        <v>44997.964466830002</v>
      </c>
    </row>
    <row r="25" spans="1:14" x14ac:dyDescent="0.25">
      <c r="A25" s="9" t="s">
        <v>24</v>
      </c>
      <c r="B25" s="10" t="s">
        <v>103</v>
      </c>
      <c r="C25" s="11">
        <v>8781.0011124808698</v>
      </c>
      <c r="D25" s="11">
        <v>8976.7613479973734</v>
      </c>
      <c r="E25" s="11">
        <v>11070.432791589999</v>
      </c>
      <c r="F25" s="11">
        <v>11065</v>
      </c>
      <c r="G25" s="11">
        <v>11006.316988043816</v>
      </c>
      <c r="H25" s="11">
        <v>12281.028111120424</v>
      </c>
      <c r="I25" s="11">
        <v>13509.793044529999</v>
      </c>
      <c r="J25" s="11">
        <v>14160.021743889998</v>
      </c>
      <c r="K25" s="11">
        <v>14001.458962519997</v>
      </c>
      <c r="L25" s="11">
        <v>14636.793537339998</v>
      </c>
      <c r="M25" s="11">
        <v>14518.403829969997</v>
      </c>
      <c r="N25" s="11">
        <v>15150.889588999995</v>
      </c>
    </row>
    <row r="26" spans="1:14" x14ac:dyDescent="0.25">
      <c r="A26" s="9" t="s">
        <v>25</v>
      </c>
      <c r="B26" s="10" t="s">
        <v>104</v>
      </c>
      <c r="C26" s="11">
        <v>85.69789483609614</v>
      </c>
      <c r="D26" s="11">
        <v>147.59106352423581</v>
      </c>
      <c r="E26" s="11">
        <v>86.490049900000002</v>
      </c>
      <c r="F26" s="11">
        <v>117.66034000000001</v>
      </c>
      <c r="G26" s="11">
        <v>103.20066090858913</v>
      </c>
      <c r="H26" s="11">
        <v>97.39525367441243</v>
      </c>
      <c r="I26" s="11">
        <v>73.084648180000002</v>
      </c>
      <c r="J26" s="11">
        <v>74.097153120000002</v>
      </c>
      <c r="K26" s="11">
        <v>40.341797216620613</v>
      </c>
      <c r="L26" s="11">
        <v>42.781167048316476</v>
      </c>
      <c r="M26" s="11">
        <v>45.459996863490794</v>
      </c>
      <c r="N26" s="11">
        <v>47.071999999999996</v>
      </c>
    </row>
    <row r="27" spans="1:14" x14ac:dyDescent="0.25">
      <c r="A27" s="13" t="s">
        <v>26</v>
      </c>
      <c r="B27" s="17" t="s">
        <v>105</v>
      </c>
      <c r="C27" s="15">
        <v>17969.781886344757</v>
      </c>
      <c r="D27" s="15">
        <v>16112.885706536879</v>
      </c>
      <c r="E27" s="15">
        <v>23824.022458220021</v>
      </c>
      <c r="F27" s="15">
        <v>22398.114000000001</v>
      </c>
      <c r="G27" s="15">
        <v>19365.038433505415</v>
      </c>
      <c r="H27" s="15">
        <v>16740.349765246163</v>
      </c>
      <c r="I27" s="15">
        <v>13193.543700350008</v>
      </c>
      <c r="J27" s="15">
        <v>14503.950454259997</v>
      </c>
      <c r="K27" s="15">
        <v>16386.601474120002</v>
      </c>
      <c r="L27" s="15">
        <v>14770.715886020012</v>
      </c>
      <c r="M27" s="15">
        <v>15091.517838749996</v>
      </c>
      <c r="N27" s="15">
        <v>15373.203233220005</v>
      </c>
    </row>
    <row r="28" spans="1:14" x14ac:dyDescent="0.25">
      <c r="A28" s="6" t="s">
        <v>27</v>
      </c>
      <c r="B28" s="7" t="s">
        <v>106</v>
      </c>
      <c r="C28" s="8">
        <v>417675.83463108749</v>
      </c>
      <c r="D28" s="8">
        <v>473914.43535503326</v>
      </c>
      <c r="E28" s="8">
        <v>514377.99733080843</v>
      </c>
      <c r="F28" s="8">
        <v>339299.63393864507</v>
      </c>
      <c r="G28" s="8">
        <v>537120.82560534799</v>
      </c>
      <c r="H28" s="8">
        <v>570162.02658552467</v>
      </c>
      <c r="I28" s="8">
        <v>560727.84035100148</v>
      </c>
      <c r="J28" s="8">
        <v>576821.01339907688</v>
      </c>
      <c r="K28" s="8">
        <v>679502.55797207239</v>
      </c>
      <c r="L28" s="8">
        <v>792925.7993534588</v>
      </c>
      <c r="M28" s="8">
        <v>761074.92680337932</v>
      </c>
      <c r="N28" s="8">
        <v>744624.53452849505</v>
      </c>
    </row>
    <row r="29" spans="1:14" x14ac:dyDescent="0.25">
      <c r="A29" s="9" t="s">
        <v>28</v>
      </c>
      <c r="B29" s="10" t="s">
        <v>107</v>
      </c>
      <c r="C29" s="11">
        <v>30044.349209453678</v>
      </c>
      <c r="D29" s="11">
        <v>16255.482436286762</v>
      </c>
      <c r="E29" s="11">
        <v>18632.382353842389</v>
      </c>
      <c r="F29" s="11">
        <v>50608.947596749997</v>
      </c>
      <c r="G29" s="11">
        <v>29591.389604684584</v>
      </c>
      <c r="H29" s="11">
        <v>38286.695418276955</v>
      </c>
      <c r="I29" s="11">
        <v>58645.382737759996</v>
      </c>
      <c r="J29" s="11">
        <v>54748.334614504172</v>
      </c>
      <c r="K29" s="11">
        <v>39877.829693006912</v>
      </c>
      <c r="L29" s="11">
        <v>66830.200614686997</v>
      </c>
      <c r="M29" s="11">
        <v>40996.506730685753</v>
      </c>
      <c r="N29" s="11">
        <v>159917.54801085163</v>
      </c>
    </row>
    <row r="30" spans="1:14" x14ac:dyDescent="0.25">
      <c r="A30" s="9" t="s">
        <v>29</v>
      </c>
      <c r="B30" s="10" t="s">
        <v>108</v>
      </c>
      <c r="C30" s="11">
        <v>171505.07080308488</v>
      </c>
      <c r="D30" s="11">
        <v>200007.01292684529</v>
      </c>
      <c r="E30" s="11">
        <v>215550.99439557517</v>
      </c>
      <c r="F30" s="11">
        <v>198044.26985861998</v>
      </c>
      <c r="G30" s="11">
        <v>204349.18881839595</v>
      </c>
      <c r="H30" s="11">
        <v>207592.46888625671</v>
      </c>
      <c r="I30" s="11">
        <v>224834.48566382073</v>
      </c>
      <c r="J30" s="11">
        <v>234662.71659745599</v>
      </c>
      <c r="K30" s="11">
        <v>247922.79007381276</v>
      </c>
      <c r="L30" s="11">
        <v>176493.42781460501</v>
      </c>
      <c r="M30" s="11">
        <v>238495.79945542352</v>
      </c>
      <c r="N30" s="11">
        <v>197939.85138729107</v>
      </c>
    </row>
    <row r="31" spans="1:14" x14ac:dyDescent="0.25">
      <c r="A31" s="9" t="s">
        <v>30</v>
      </c>
      <c r="B31" s="10" t="s">
        <v>109</v>
      </c>
      <c r="C31" s="11">
        <v>81397.021534080064</v>
      </c>
      <c r="D31" s="11">
        <v>89225.23622761399</v>
      </c>
      <c r="E31" s="11">
        <v>54139.704340331533</v>
      </c>
      <c r="F31" s="11">
        <v>54476.15007209</v>
      </c>
      <c r="G31" s="11">
        <v>47685.318337750847</v>
      </c>
      <c r="H31" s="11">
        <v>64288.057689416135</v>
      </c>
      <c r="I31" s="11">
        <v>62266.409290630007</v>
      </c>
      <c r="J31" s="11">
        <v>44305.199421176265</v>
      </c>
      <c r="K31" s="11">
        <v>84457.966639469931</v>
      </c>
      <c r="L31" s="11">
        <v>102326.7707348273</v>
      </c>
      <c r="M31" s="11">
        <v>180478.58640117012</v>
      </c>
      <c r="N31" s="11">
        <v>120485.9734688399</v>
      </c>
    </row>
    <row r="32" spans="1:14" x14ac:dyDescent="0.25">
      <c r="A32" s="9" t="s">
        <v>31</v>
      </c>
      <c r="B32" s="10" t="s">
        <v>110</v>
      </c>
      <c r="C32" s="11">
        <v>10328.757933591292</v>
      </c>
      <c r="D32" s="11">
        <v>10531.546911752564</v>
      </c>
      <c r="E32" s="11">
        <v>12034.905964102243</v>
      </c>
      <c r="F32" s="11">
        <v>12413.51360839</v>
      </c>
      <c r="G32" s="11">
        <v>8554.8992333148854</v>
      </c>
      <c r="H32" s="11">
        <v>8614.3403740373506</v>
      </c>
      <c r="I32" s="11">
        <v>8124.6754616599992</v>
      </c>
      <c r="J32" s="11">
        <v>8059.9364502475491</v>
      </c>
      <c r="K32" s="11">
        <v>9952.889995772246</v>
      </c>
      <c r="L32" s="11">
        <v>8514.5988873635688</v>
      </c>
      <c r="M32" s="11">
        <v>7510.3740189302362</v>
      </c>
      <c r="N32" s="11">
        <v>11274.955497123436</v>
      </c>
    </row>
    <row r="33" spans="1:14" x14ac:dyDescent="0.25">
      <c r="A33" s="9" t="s">
        <v>32</v>
      </c>
      <c r="B33" s="10" t="s">
        <v>111</v>
      </c>
      <c r="C33" s="11">
        <v>134884.3301058636</v>
      </c>
      <c r="D33" s="11">
        <v>124275.79403279725</v>
      </c>
      <c r="E33" s="11">
        <v>179056.51616631771</v>
      </c>
      <c r="F33" s="11">
        <v>219552.00243293514</v>
      </c>
      <c r="G33" s="11">
        <v>209736.76617500649</v>
      </c>
      <c r="H33" s="11">
        <v>201425.65069717588</v>
      </c>
      <c r="I33" s="11">
        <v>200669.09926780086</v>
      </c>
      <c r="J33" s="11">
        <v>217363.42672936551</v>
      </c>
      <c r="K33" s="11">
        <v>237550.7796390781</v>
      </c>
      <c r="L33" s="11">
        <v>249328.95799193467</v>
      </c>
      <c r="M33" s="11">
        <v>246909.85595032049</v>
      </c>
      <c r="N33" s="11">
        <v>213711.3013665553</v>
      </c>
    </row>
    <row r="34" spans="1:14" x14ac:dyDescent="0.25">
      <c r="A34" s="9" t="s">
        <v>33</v>
      </c>
      <c r="B34" s="10" t="s">
        <v>112</v>
      </c>
      <c r="C34" s="11">
        <v>-38393.126955115033</v>
      </c>
      <c r="D34" s="11">
        <v>3332.2137768281955</v>
      </c>
      <c r="E34" s="11">
        <v>3728.2572746399965</v>
      </c>
      <c r="F34" s="11">
        <v>-226670</v>
      </c>
      <c r="G34" s="11">
        <v>3837.2598447869868</v>
      </c>
      <c r="H34" s="11">
        <v>4295.753847912918</v>
      </c>
      <c r="I34" s="11">
        <v>-50718.596836550001</v>
      </c>
      <c r="J34" s="11">
        <v>-27919.088957020002</v>
      </c>
      <c r="K34" s="11">
        <v>-93244.781125089998</v>
      </c>
      <c r="L34" s="11">
        <v>5562.1229202600007</v>
      </c>
      <c r="M34" s="11">
        <v>5072.2612538099993</v>
      </c>
      <c r="N34" s="11">
        <v>4257.1951711700003</v>
      </c>
    </row>
    <row r="35" spans="1:14" x14ac:dyDescent="0.25">
      <c r="A35" s="9" t="s">
        <v>34</v>
      </c>
      <c r="B35" s="10" t="s">
        <v>113</v>
      </c>
      <c r="C35" s="11">
        <v>18208.390020017046</v>
      </c>
      <c r="D35" s="11">
        <v>18484.35856373332</v>
      </c>
      <c r="E35" s="11">
        <v>20892.096876232121</v>
      </c>
      <c r="F35" s="11">
        <v>19383.758294859999</v>
      </c>
      <c r="G35" s="11">
        <v>20723.719654051602</v>
      </c>
      <c r="H35" s="11">
        <v>29724.231533895068</v>
      </c>
      <c r="I35" s="11">
        <v>34800.329348509986</v>
      </c>
      <c r="J35" s="11">
        <v>26238.72909169786</v>
      </c>
      <c r="K35" s="11">
        <v>38169.317233367052</v>
      </c>
      <c r="L35" s="11">
        <v>33052.351522012665</v>
      </c>
      <c r="M35" s="11">
        <v>23156.093355367244</v>
      </c>
      <c r="N35" s="11">
        <v>21467.109584553898</v>
      </c>
    </row>
    <row r="36" spans="1:14" x14ac:dyDescent="0.25">
      <c r="A36" s="9" t="s">
        <v>35</v>
      </c>
      <c r="B36" s="10" t="s">
        <v>114</v>
      </c>
      <c r="C36" s="11">
        <v>6405.5828282194343</v>
      </c>
      <c r="D36" s="11">
        <v>8662.3606899634578</v>
      </c>
      <c r="E36" s="11">
        <v>6745.3337076000007</v>
      </c>
      <c r="F36" s="11">
        <v>8038.2019</v>
      </c>
      <c r="G36" s="11">
        <v>9607.1885772533242</v>
      </c>
      <c r="H36" s="11">
        <v>12063.010051258692</v>
      </c>
      <c r="I36" s="11">
        <v>12500.084360510002</v>
      </c>
      <c r="J36" s="11">
        <v>11176.777625939998</v>
      </c>
      <c r="K36" s="11">
        <v>9321.5950870817214</v>
      </c>
      <c r="L36" s="11">
        <v>10094.287852811076</v>
      </c>
      <c r="M36" s="11">
        <v>9113.5245509221786</v>
      </c>
      <c r="N36" s="11">
        <v>7366.1417040400001</v>
      </c>
    </row>
    <row r="37" spans="1:14" x14ac:dyDescent="0.25">
      <c r="A37" s="13" t="s">
        <v>36</v>
      </c>
      <c r="B37" s="17" t="s">
        <v>115</v>
      </c>
      <c r="C37" s="15">
        <v>3295.4591518926009</v>
      </c>
      <c r="D37" s="15">
        <v>3140.4297892124832</v>
      </c>
      <c r="E37" s="15">
        <v>3597.8221251672021</v>
      </c>
      <c r="F37" s="15">
        <v>3452.7901749999951</v>
      </c>
      <c r="G37" s="15">
        <v>3035.0953601033534</v>
      </c>
      <c r="H37" s="15">
        <v>3871.8180872949119</v>
      </c>
      <c r="I37" s="15">
        <v>9605.9710568599858</v>
      </c>
      <c r="J37" s="15">
        <v>8184.9818257094612</v>
      </c>
      <c r="K37" s="15">
        <v>105494.17073557372</v>
      </c>
      <c r="L37" s="15">
        <v>140723.08101495757</v>
      </c>
      <c r="M37" s="15">
        <v>9341.9250867496885</v>
      </c>
      <c r="N37" s="15">
        <v>8204.4583380697895</v>
      </c>
    </row>
    <row r="38" spans="1:14" x14ac:dyDescent="0.25">
      <c r="A38" s="6" t="s">
        <v>37</v>
      </c>
      <c r="B38" s="7" t="s">
        <v>116</v>
      </c>
      <c r="C38" s="8">
        <v>3192.7368681840067</v>
      </c>
      <c r="D38" s="8">
        <v>3071.3640749607835</v>
      </c>
      <c r="E38" s="8">
        <v>4201.8745073817872</v>
      </c>
      <c r="F38" s="8">
        <v>4771.5853627199995</v>
      </c>
      <c r="G38" s="8">
        <v>4862.1496160834595</v>
      </c>
      <c r="H38" s="8">
        <v>6619.8510580241764</v>
      </c>
      <c r="I38" s="8">
        <v>8773.9934934400007</v>
      </c>
      <c r="J38" s="8">
        <v>10377.917742192887</v>
      </c>
      <c r="K38" s="8">
        <v>14714.271364701381</v>
      </c>
      <c r="L38" s="8">
        <v>10246.673040299729</v>
      </c>
      <c r="M38" s="8">
        <v>7269.0106734094079</v>
      </c>
      <c r="N38" s="8">
        <v>9642.158414549991</v>
      </c>
    </row>
    <row r="39" spans="1:14" x14ac:dyDescent="0.25">
      <c r="A39" s="9" t="s">
        <v>38</v>
      </c>
      <c r="B39" s="10" t="s">
        <v>117</v>
      </c>
      <c r="C39" s="11">
        <v>583.05844353396583</v>
      </c>
      <c r="D39" s="11">
        <v>1113.7618510017401</v>
      </c>
      <c r="E39" s="11">
        <v>1600.4494521399999</v>
      </c>
      <c r="F39" s="11">
        <v>1696</v>
      </c>
      <c r="G39" s="11">
        <v>450.92936657069509</v>
      </c>
      <c r="H39" s="11">
        <v>988.56921582544965</v>
      </c>
      <c r="I39" s="11">
        <v>608.75063499999999</v>
      </c>
      <c r="J39" s="11">
        <v>499.18541782000011</v>
      </c>
      <c r="K39" s="11">
        <v>580.57959330999995</v>
      </c>
      <c r="L39" s="11">
        <v>582.23833433000004</v>
      </c>
      <c r="M39" s="11">
        <v>204.78790903999999</v>
      </c>
      <c r="N39" s="11">
        <v>691.78963133999991</v>
      </c>
    </row>
    <row r="40" spans="1:14" x14ac:dyDescent="0.25">
      <c r="A40" s="9" t="s">
        <v>39</v>
      </c>
      <c r="B40" s="10" t="s">
        <v>118</v>
      </c>
      <c r="C40" s="11">
        <v>0</v>
      </c>
      <c r="D40" s="11">
        <v>0</v>
      </c>
      <c r="E40" s="11">
        <v>0</v>
      </c>
      <c r="F40" s="11">
        <v>292</v>
      </c>
      <c r="G40" s="11">
        <v>380.02859907477136</v>
      </c>
      <c r="H40" s="11">
        <v>493.00971805422125</v>
      </c>
      <c r="I40" s="11">
        <v>402.21777421000002</v>
      </c>
      <c r="J40" s="11">
        <v>362.25089572000002</v>
      </c>
      <c r="K40" s="11">
        <v>600.04672486000004</v>
      </c>
      <c r="L40" s="11">
        <v>1056.5515224400001</v>
      </c>
      <c r="M40" s="11">
        <v>760.00946243999999</v>
      </c>
      <c r="N40" s="11">
        <v>956.92005530999995</v>
      </c>
    </row>
    <row r="41" spans="1:14" x14ac:dyDescent="0.25">
      <c r="A41" s="9" t="s">
        <v>40</v>
      </c>
      <c r="B41" s="10" t="s">
        <v>119</v>
      </c>
      <c r="C41" s="11">
        <v>2362.4706559109386</v>
      </c>
      <c r="D41" s="11">
        <v>1546.2236396981077</v>
      </c>
      <c r="E41" s="11">
        <v>2238.0800205317869</v>
      </c>
      <c r="F41" s="11">
        <v>2419.2646827200001</v>
      </c>
      <c r="G41" s="11">
        <v>3262.2450843893093</v>
      </c>
      <c r="H41" s="11">
        <v>3171.1291624184837</v>
      </c>
      <c r="I41" s="11">
        <v>3019.22411861</v>
      </c>
      <c r="J41" s="11">
        <v>3063.3196018228928</v>
      </c>
      <c r="K41" s="11">
        <v>2928.4370469681498</v>
      </c>
      <c r="L41" s="11">
        <v>2617.4583020031205</v>
      </c>
      <c r="M41" s="11">
        <v>3159.1518823124393</v>
      </c>
      <c r="N41" s="11">
        <v>2406.3032922000002</v>
      </c>
    </row>
    <row r="42" spans="1:14" x14ac:dyDescent="0.25">
      <c r="A42" s="9" t="s">
        <v>41</v>
      </c>
      <c r="B42" s="10" t="s">
        <v>120</v>
      </c>
      <c r="C42" s="11">
        <v>0</v>
      </c>
      <c r="D42" s="11">
        <v>0</v>
      </c>
      <c r="E42" s="11">
        <v>0</v>
      </c>
      <c r="F42" s="11">
        <v>0</v>
      </c>
      <c r="G42" s="11">
        <v>257.21803646416856</v>
      </c>
      <c r="H42" s="11">
        <v>1365.4450391780317</v>
      </c>
      <c r="I42" s="11">
        <v>1306.4052638400001</v>
      </c>
      <c r="J42" s="11">
        <v>1400.3574072699989</v>
      </c>
      <c r="K42" s="11">
        <v>2637.7703876699898</v>
      </c>
      <c r="L42" s="11">
        <v>2823.4359767899778</v>
      </c>
      <c r="M42" s="11">
        <v>3051.4259258899879</v>
      </c>
      <c r="N42" s="11">
        <v>3313.3618333799914</v>
      </c>
    </row>
    <row r="43" spans="1:14" x14ac:dyDescent="0.25">
      <c r="A43" s="9" t="s">
        <v>42</v>
      </c>
      <c r="B43" s="10" t="s">
        <v>121</v>
      </c>
      <c r="C43" s="11">
        <v>160.51224489182994</v>
      </c>
      <c r="D43" s="11">
        <v>306.29066813278314</v>
      </c>
      <c r="E43" s="11">
        <v>203.56253318000003</v>
      </c>
      <c r="F43" s="11">
        <v>278.32068000000004</v>
      </c>
      <c r="G43" s="11">
        <v>116.93288964635114</v>
      </c>
      <c r="H43" s="11">
        <v>106.26544256976189</v>
      </c>
      <c r="I43" s="11">
        <v>950.95982460000005</v>
      </c>
      <c r="J43" s="11">
        <v>81.457764450000013</v>
      </c>
      <c r="K43" s="11">
        <v>80.683594433241225</v>
      </c>
      <c r="L43" s="11">
        <v>85.562334096632952</v>
      </c>
      <c r="M43" s="11">
        <v>90.919993726981588</v>
      </c>
      <c r="N43" s="11">
        <v>216.02034399999997</v>
      </c>
    </row>
    <row r="44" spans="1:14" x14ac:dyDescent="0.25">
      <c r="A44" s="13" t="s">
        <v>43</v>
      </c>
      <c r="B44" s="17" t="s">
        <v>122</v>
      </c>
      <c r="C44" s="15">
        <v>86.69552384727244</v>
      </c>
      <c r="D44" s="15">
        <v>105.08791612815214</v>
      </c>
      <c r="E44" s="15">
        <v>159.78250152999996</v>
      </c>
      <c r="F44" s="15">
        <v>86</v>
      </c>
      <c r="G44" s="15">
        <v>394.79563993816447</v>
      </c>
      <c r="H44" s="15">
        <v>495.43247997822766</v>
      </c>
      <c r="I44" s="15">
        <v>2486.4358771800003</v>
      </c>
      <c r="J44" s="15">
        <v>4971.3466551099937</v>
      </c>
      <c r="K44" s="15">
        <v>7886.754017459999</v>
      </c>
      <c r="L44" s="15">
        <v>3081.4265706399979</v>
      </c>
      <c r="M44" s="15">
        <v>2.7155</v>
      </c>
      <c r="N44" s="15">
        <v>2057.7632583199993</v>
      </c>
    </row>
    <row r="45" spans="1:14" x14ac:dyDescent="0.25">
      <c r="A45" s="6" t="s">
        <v>44</v>
      </c>
      <c r="B45" s="7" t="s">
        <v>123</v>
      </c>
      <c r="C45" s="8">
        <v>72872.968126163265</v>
      </c>
      <c r="D45" s="8">
        <v>57014.753414460247</v>
      </c>
      <c r="E45" s="8">
        <v>72812.70492044976</v>
      </c>
      <c r="F45" s="8">
        <v>80988.937702340001</v>
      </c>
      <c r="G45" s="8">
        <v>72718.65368079803</v>
      </c>
      <c r="H45" s="8">
        <v>92904.304583107049</v>
      </c>
      <c r="I45" s="8">
        <v>53225.628725009941</v>
      </c>
      <c r="J45" s="8">
        <v>50991.952867104701</v>
      </c>
      <c r="K45" s="8">
        <v>54332.99138138038</v>
      </c>
      <c r="L45" s="8">
        <v>53113.969414338557</v>
      </c>
      <c r="M45" s="8">
        <v>55385.088511995455</v>
      </c>
      <c r="N45" s="8">
        <v>54327.958260905143</v>
      </c>
    </row>
    <row r="46" spans="1:14" x14ac:dyDescent="0.25">
      <c r="A46" s="9" t="s">
        <v>45</v>
      </c>
      <c r="B46" s="10" t="s">
        <v>124</v>
      </c>
      <c r="C46" s="11">
        <v>3797.7489894846603</v>
      </c>
      <c r="D46" s="11">
        <v>2672.9116541817216</v>
      </c>
      <c r="E46" s="11">
        <v>2620.8308406699998</v>
      </c>
      <c r="F46" s="11">
        <v>3118</v>
      </c>
      <c r="G46" s="11">
        <v>2438.6843321923839</v>
      </c>
      <c r="H46" s="11">
        <v>2191.2840530329158</v>
      </c>
      <c r="I46" s="11">
        <v>1532.2633666400002</v>
      </c>
      <c r="J46" s="11">
        <v>3327.1388656200002</v>
      </c>
      <c r="K46" s="11">
        <v>2857.1022287400001</v>
      </c>
      <c r="L46" s="11">
        <v>2030.0945976300002</v>
      </c>
      <c r="M46" s="11">
        <v>2081.9366172000005</v>
      </c>
      <c r="N46" s="11">
        <v>2798.5167643200002</v>
      </c>
    </row>
    <row r="47" spans="1:14" x14ac:dyDescent="0.25">
      <c r="A47" s="9" t="s">
        <v>46</v>
      </c>
      <c r="B47" s="10" t="s">
        <v>125</v>
      </c>
      <c r="C47" s="11">
        <v>45539.164152365876</v>
      </c>
      <c r="D47" s="11">
        <v>36345.561984003449</v>
      </c>
      <c r="E47" s="11">
        <v>45332.226454520009</v>
      </c>
      <c r="F47" s="11">
        <v>59613.773800000003</v>
      </c>
      <c r="G47" s="11">
        <v>54322.33044208544</v>
      </c>
      <c r="H47" s="11">
        <v>75308.953210034291</v>
      </c>
      <c r="I47" s="11">
        <v>33219.950129769917</v>
      </c>
      <c r="J47" s="11">
        <v>29767.383848670041</v>
      </c>
      <c r="K47" s="11">
        <v>29477.236910520045</v>
      </c>
      <c r="L47" s="11">
        <v>27799.300938559983</v>
      </c>
      <c r="M47" s="11">
        <v>2518.3985571199996</v>
      </c>
      <c r="N47" s="11">
        <v>30674.411653849951</v>
      </c>
    </row>
    <row r="48" spans="1:14" x14ac:dyDescent="0.25">
      <c r="A48" s="9" t="s">
        <v>47</v>
      </c>
      <c r="B48" s="10" t="s">
        <v>126</v>
      </c>
      <c r="C48" s="11">
        <v>17346.021661858129</v>
      </c>
      <c r="D48" s="11">
        <v>13260.253118706718</v>
      </c>
      <c r="E48" s="11">
        <v>18164.492408679751</v>
      </c>
      <c r="F48" s="11">
        <v>12192.16390234</v>
      </c>
      <c r="G48" s="11">
        <v>10436.933610187541</v>
      </c>
      <c r="H48" s="11">
        <v>9044.1058164641108</v>
      </c>
      <c r="I48" s="11">
        <v>11587.970580410018</v>
      </c>
      <c r="J48" s="11">
        <v>9841.6236166446579</v>
      </c>
      <c r="K48" s="11">
        <v>13721.873194740327</v>
      </c>
      <c r="L48" s="11">
        <v>14083.552450488587</v>
      </c>
      <c r="M48" s="11">
        <v>30363.323425775459</v>
      </c>
      <c r="N48" s="11">
        <v>7768.6310063451856</v>
      </c>
    </row>
    <row r="49" spans="1:14" x14ac:dyDescent="0.25">
      <c r="A49" s="9" t="s">
        <v>48</v>
      </c>
      <c r="B49" s="10" t="s">
        <v>127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18.99528634</v>
      </c>
      <c r="L49" s="11">
        <v>61.282152760000002</v>
      </c>
      <c r="M49" s="11">
        <v>9713.1843203800036</v>
      </c>
      <c r="N49" s="11">
        <v>0</v>
      </c>
    </row>
    <row r="50" spans="1:14" x14ac:dyDescent="0.25">
      <c r="A50" s="9" t="s">
        <v>49</v>
      </c>
      <c r="B50" s="10" t="s">
        <v>128</v>
      </c>
      <c r="C50" s="11">
        <v>0</v>
      </c>
      <c r="D50" s="11">
        <v>0</v>
      </c>
      <c r="E50" s="11">
        <v>0</v>
      </c>
      <c r="F50" s="11">
        <v>22</v>
      </c>
      <c r="G50" s="11">
        <v>5.9790568279410605</v>
      </c>
      <c r="H50" s="11">
        <v>6.9203356828942955</v>
      </c>
      <c r="I50" s="11">
        <v>5.161999999999999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</row>
    <row r="51" spans="1:14" x14ac:dyDescent="0.25">
      <c r="A51" s="13" t="s">
        <v>50</v>
      </c>
      <c r="B51" s="17" t="s">
        <v>129</v>
      </c>
      <c r="C51" s="15">
        <v>6190.033322454593</v>
      </c>
      <c r="D51" s="15">
        <v>4736.0266575683627</v>
      </c>
      <c r="E51" s="15">
        <v>6695.1552165800003</v>
      </c>
      <c r="F51" s="15">
        <v>6043</v>
      </c>
      <c r="G51" s="15">
        <v>5514.7262395047255</v>
      </c>
      <c r="H51" s="15">
        <v>6353.0411678928476</v>
      </c>
      <c r="I51" s="15">
        <v>6880.2826481900092</v>
      </c>
      <c r="J51" s="15">
        <v>8055.8065361700037</v>
      </c>
      <c r="K51" s="15">
        <v>8257.7837610399929</v>
      </c>
      <c r="L51" s="15">
        <v>9139.7392748999955</v>
      </c>
      <c r="M51" s="15">
        <v>10708.245591519997</v>
      </c>
      <c r="N51" s="15">
        <v>13086.398836390013</v>
      </c>
    </row>
    <row r="52" spans="1:14" x14ac:dyDescent="0.25">
      <c r="A52" s="6" t="s">
        <v>51</v>
      </c>
      <c r="B52" s="7" t="s">
        <v>130</v>
      </c>
      <c r="C52" s="8">
        <v>137255.70197321399</v>
      </c>
      <c r="D52" s="8">
        <v>140070.2573120356</v>
      </c>
      <c r="E52" s="8">
        <v>155999.11823395282</v>
      </c>
      <c r="F52" s="8">
        <v>167211.25368292999</v>
      </c>
      <c r="G52" s="8">
        <v>184790.02930736323</v>
      </c>
      <c r="H52" s="8">
        <v>202311.89715364217</v>
      </c>
      <c r="I52" s="8">
        <v>219088.29039087004</v>
      </c>
      <c r="J52" s="8">
        <v>222878.8857520805</v>
      </c>
      <c r="K52" s="8">
        <v>289706.72314499086</v>
      </c>
      <c r="L52" s="8">
        <v>332723.19817816344</v>
      </c>
      <c r="M52" s="8">
        <v>304783.67111791018</v>
      </c>
      <c r="N52" s="8">
        <v>309594.73745119455</v>
      </c>
    </row>
    <row r="53" spans="1:14" x14ac:dyDescent="0.25">
      <c r="A53" s="9" t="s">
        <v>52</v>
      </c>
      <c r="B53" s="10" t="s">
        <v>131</v>
      </c>
      <c r="C53" s="11">
        <v>588.29489332637536</v>
      </c>
      <c r="D53" s="11">
        <v>311.20285431000002</v>
      </c>
      <c r="E53" s="11">
        <v>723.2067293096419</v>
      </c>
      <c r="F53" s="11">
        <v>364.14273962999999</v>
      </c>
      <c r="G53" s="11">
        <v>477.53417918104412</v>
      </c>
      <c r="H53" s="11">
        <v>512.18076947667521</v>
      </c>
      <c r="I53" s="11">
        <v>430.46697842999998</v>
      </c>
      <c r="J53" s="11">
        <v>337.92307688910972</v>
      </c>
      <c r="K53" s="11">
        <v>374.90588528742489</v>
      </c>
      <c r="L53" s="11">
        <v>497.68326906119523</v>
      </c>
      <c r="M53" s="11">
        <v>538.28913424372809</v>
      </c>
      <c r="N53" s="11">
        <v>1358.442633839052</v>
      </c>
    </row>
    <row r="54" spans="1:14" x14ac:dyDescent="0.25">
      <c r="A54" s="9" t="s">
        <v>53</v>
      </c>
      <c r="B54" s="10" t="s">
        <v>132</v>
      </c>
      <c r="C54" s="11">
        <v>62.667900000000003</v>
      </c>
      <c r="D54" s="11">
        <v>33.2333</v>
      </c>
      <c r="E54" s="11">
        <v>132.32429999999999</v>
      </c>
      <c r="F54" s="11">
        <v>1142</v>
      </c>
      <c r="G54" s="11">
        <v>1088.662714136085</v>
      </c>
      <c r="H54" s="11">
        <v>892.5434723736978</v>
      </c>
      <c r="I54" s="11">
        <v>1215.9891870100012</v>
      </c>
      <c r="J54" s="11">
        <v>1021.1032424299998</v>
      </c>
      <c r="K54" s="11">
        <v>1001.93045152</v>
      </c>
      <c r="L54" s="11">
        <v>966.69533023999998</v>
      </c>
      <c r="M54" s="11">
        <v>892.51216875000023</v>
      </c>
      <c r="N54" s="11">
        <v>756.75712952000003</v>
      </c>
    </row>
    <row r="55" spans="1:14" x14ac:dyDescent="0.25">
      <c r="A55" s="9" t="s">
        <v>54</v>
      </c>
      <c r="B55" s="10" t="s">
        <v>133</v>
      </c>
      <c r="C55" s="11">
        <v>104825.77012560447</v>
      </c>
      <c r="D55" s="11">
        <v>106797.38391109521</v>
      </c>
      <c r="E55" s="11">
        <v>120448.63108175976</v>
      </c>
      <c r="F55" s="11">
        <v>134242.7379792</v>
      </c>
      <c r="G55" s="11">
        <v>142522.04242207573</v>
      </c>
      <c r="H55" s="11">
        <v>162014.94186140972</v>
      </c>
      <c r="I55" s="11">
        <v>179515.64634617002</v>
      </c>
      <c r="J55" s="11">
        <v>191757.49282447956</v>
      </c>
      <c r="K55" s="11">
        <v>211474.18825967316</v>
      </c>
      <c r="L55" s="11">
        <v>217802.84534670183</v>
      </c>
      <c r="M55" s="11">
        <v>238152.56873292354</v>
      </c>
      <c r="N55" s="11">
        <v>250532.2412682992</v>
      </c>
    </row>
    <row r="56" spans="1:14" x14ac:dyDescent="0.25">
      <c r="A56" s="9" t="s">
        <v>55</v>
      </c>
      <c r="B56" s="10" t="s">
        <v>134</v>
      </c>
      <c r="C56" s="11">
        <v>7704.6188475500767</v>
      </c>
      <c r="D56" s="11">
        <v>8546.1565745132775</v>
      </c>
      <c r="E56" s="11">
        <v>9553.570798932089</v>
      </c>
      <c r="F56" s="11">
        <v>8354.1913244999996</v>
      </c>
      <c r="G56" s="11">
        <v>14503.069596489147</v>
      </c>
      <c r="H56" s="11">
        <v>11121.035807041259</v>
      </c>
      <c r="I56" s="11">
        <v>11365.046336800002</v>
      </c>
      <c r="J56" s="11">
        <v>10131.081826654936</v>
      </c>
      <c r="K56" s="11">
        <v>14384.008455476916</v>
      </c>
      <c r="L56" s="11">
        <v>17423.333660198503</v>
      </c>
      <c r="M56" s="11">
        <v>12843.821504594591</v>
      </c>
      <c r="N56" s="11">
        <v>11141.59677152501</v>
      </c>
    </row>
    <row r="57" spans="1:14" x14ac:dyDescent="0.25">
      <c r="A57" s="9" t="s">
        <v>56</v>
      </c>
      <c r="B57" s="10" t="s">
        <v>135</v>
      </c>
      <c r="C57" s="11">
        <v>2599.1283632067584</v>
      </c>
      <c r="D57" s="11">
        <v>2618.8933364102704</v>
      </c>
      <c r="E57" s="11">
        <v>2831.7559842600008</v>
      </c>
      <c r="F57" s="11">
        <v>2623</v>
      </c>
      <c r="G57" s="11">
        <v>1278.7670730489349</v>
      </c>
      <c r="H57" s="11">
        <v>2054.0790279268313</v>
      </c>
      <c r="I57" s="11">
        <v>2839.6888343900036</v>
      </c>
      <c r="J57" s="11">
        <v>2865.7414801800005</v>
      </c>
      <c r="K57" s="11">
        <v>3845.4756503400004</v>
      </c>
      <c r="L57" s="11">
        <v>3770.3229573900044</v>
      </c>
      <c r="M57" s="11">
        <v>3497.8649190799997</v>
      </c>
      <c r="N57" s="11">
        <v>3215.5330593599992</v>
      </c>
    </row>
    <row r="58" spans="1:14" x14ac:dyDescent="0.25">
      <c r="A58" s="13" t="s">
        <v>57</v>
      </c>
      <c r="B58" s="17" t="s">
        <v>136</v>
      </c>
      <c r="C58" s="15">
        <v>21475.221843526328</v>
      </c>
      <c r="D58" s="15">
        <v>21763.387335706844</v>
      </c>
      <c r="E58" s="15">
        <v>22309.689167691304</v>
      </c>
      <c r="F58" s="15">
        <v>20485.181639599999</v>
      </c>
      <c r="G58" s="15">
        <v>24919.953322432291</v>
      </c>
      <c r="H58" s="15">
        <v>25717.116215414</v>
      </c>
      <c r="I58" s="15">
        <v>23721.452708070003</v>
      </c>
      <c r="J58" s="15">
        <v>16765.543301446876</v>
      </c>
      <c r="K58" s="15">
        <v>58626.214442693366</v>
      </c>
      <c r="L58" s="15">
        <v>92262.317614571904</v>
      </c>
      <c r="M58" s="15">
        <v>48858.614658318351</v>
      </c>
      <c r="N58" s="15">
        <v>42590.166588651336</v>
      </c>
    </row>
    <row r="59" spans="1:14" x14ac:dyDescent="0.25">
      <c r="A59" s="6" t="s">
        <v>58</v>
      </c>
      <c r="B59" s="7" t="s">
        <v>137</v>
      </c>
      <c r="C59" s="8">
        <v>28622.160275815244</v>
      </c>
      <c r="D59" s="8">
        <v>27204.904380869331</v>
      </c>
      <c r="E59" s="8">
        <v>37072.400734051655</v>
      </c>
      <c r="F59" s="8">
        <v>37642.470541830007</v>
      </c>
      <c r="G59" s="8">
        <v>46724.530092234403</v>
      </c>
      <c r="H59" s="8">
        <v>94686.460244443137</v>
      </c>
      <c r="I59" s="8">
        <v>57707.935202850007</v>
      </c>
      <c r="J59" s="8">
        <v>60527.996748455058</v>
      </c>
      <c r="K59" s="8">
        <v>58911.486825924134</v>
      </c>
      <c r="L59" s="8">
        <v>55402.519875180406</v>
      </c>
      <c r="M59" s="8">
        <v>61239.69755789086</v>
      </c>
      <c r="N59" s="8">
        <v>63273.010275512512</v>
      </c>
    </row>
    <row r="60" spans="1:14" x14ac:dyDescent="0.25">
      <c r="A60" s="9" t="s">
        <v>59</v>
      </c>
      <c r="B60" s="10" t="s">
        <v>138</v>
      </c>
      <c r="C60" s="11">
        <v>6271.7810250025286</v>
      </c>
      <c r="D60" s="11">
        <v>5675.8402686188829</v>
      </c>
      <c r="E60" s="11">
        <v>7460.3653944668913</v>
      </c>
      <c r="F60" s="11">
        <v>7208.4014211599997</v>
      </c>
      <c r="G60" s="11">
        <v>10836.4705320298</v>
      </c>
      <c r="H60" s="11">
        <v>47683.801465216122</v>
      </c>
      <c r="I60" s="11">
        <v>8890.4310325200004</v>
      </c>
      <c r="J60" s="11">
        <v>8420.5850029246067</v>
      </c>
      <c r="K60" s="11">
        <v>8413.3343551241196</v>
      </c>
      <c r="L60" s="11">
        <v>5259.9345578496495</v>
      </c>
      <c r="M60" s="11">
        <v>7386.2964943630232</v>
      </c>
      <c r="N60" s="11">
        <v>8731.2282742636235</v>
      </c>
    </row>
    <row r="61" spans="1:14" x14ac:dyDescent="0.25">
      <c r="A61" s="9" t="s">
        <v>60</v>
      </c>
      <c r="B61" s="10" t="s">
        <v>139</v>
      </c>
      <c r="C61" s="11">
        <v>6952.2691573425882</v>
      </c>
      <c r="D61" s="11">
        <v>6491.1336588252643</v>
      </c>
      <c r="E61" s="11">
        <v>7298.0946110470213</v>
      </c>
      <c r="F61" s="11">
        <v>7318.0399109999998</v>
      </c>
      <c r="G61" s="11">
        <v>6927.6766546913086</v>
      </c>
      <c r="H61" s="11">
        <v>7107.9102917423179</v>
      </c>
      <c r="I61" s="11">
        <v>7638.1397576700065</v>
      </c>
      <c r="J61" s="11">
        <v>6553.2992921715459</v>
      </c>
      <c r="K61" s="11">
        <v>6225.329483670027</v>
      </c>
      <c r="L61" s="11">
        <v>7241.6211336421393</v>
      </c>
      <c r="M61" s="11">
        <v>6891.7503508796008</v>
      </c>
      <c r="N61" s="11">
        <v>5881.5407414722513</v>
      </c>
    </row>
    <row r="62" spans="1:14" x14ac:dyDescent="0.25">
      <c r="A62" s="9" t="s">
        <v>61</v>
      </c>
      <c r="B62" s="10" t="s">
        <v>140</v>
      </c>
      <c r="C62" s="11">
        <v>9725.2833857534933</v>
      </c>
      <c r="D62" s="11">
        <v>9445.8881962836658</v>
      </c>
      <c r="E62" s="11">
        <v>16688.243919835546</v>
      </c>
      <c r="F62" s="11">
        <v>17196.293048240001</v>
      </c>
      <c r="G62" s="11">
        <v>23206.344102351533</v>
      </c>
      <c r="H62" s="11">
        <v>34255.892566182789</v>
      </c>
      <c r="I62" s="11">
        <v>35818.828513569999</v>
      </c>
      <c r="J62" s="11">
        <v>39337.233141684817</v>
      </c>
      <c r="K62" s="11">
        <v>37622.192830526023</v>
      </c>
      <c r="L62" s="11">
        <v>37555.518465104826</v>
      </c>
      <c r="M62" s="11">
        <v>41686.190378219464</v>
      </c>
      <c r="N62" s="11">
        <v>43298.909576819875</v>
      </c>
    </row>
    <row r="63" spans="1:14" x14ac:dyDescent="0.25">
      <c r="A63" s="9" t="s">
        <v>62</v>
      </c>
      <c r="B63" s="10" t="s">
        <v>141</v>
      </c>
      <c r="C63" s="11">
        <v>5605.5151870190339</v>
      </c>
      <c r="D63" s="11">
        <v>5461.4108271838295</v>
      </c>
      <c r="E63" s="11">
        <v>5572.638731562196</v>
      </c>
      <c r="F63" s="11">
        <v>5838.7583714299999</v>
      </c>
      <c r="G63" s="11">
        <v>5605.3211734052893</v>
      </c>
      <c r="H63" s="11">
        <v>5264.9217386169494</v>
      </c>
      <c r="I63" s="11">
        <v>4876.1799157699998</v>
      </c>
      <c r="J63" s="11">
        <v>4630.7408937361943</v>
      </c>
      <c r="K63" s="11">
        <v>4795.8094751771696</v>
      </c>
      <c r="L63" s="11">
        <v>4260.1564427605153</v>
      </c>
      <c r="M63" s="11">
        <v>4294.7831282191828</v>
      </c>
      <c r="N63" s="11">
        <v>4094.2025597747506</v>
      </c>
    </row>
    <row r="64" spans="1:14" x14ac:dyDescent="0.25">
      <c r="A64" s="9" t="s">
        <v>63</v>
      </c>
      <c r="B64" s="10" t="s">
        <v>142</v>
      </c>
      <c r="C64" s="11">
        <v>67.311520697600912</v>
      </c>
      <c r="D64" s="11">
        <v>130.63142995768573</v>
      </c>
      <c r="E64" s="11">
        <v>53.105060140000006</v>
      </c>
      <c r="F64" s="11">
        <v>80.660340000000005</v>
      </c>
      <c r="G64" s="11">
        <v>144.53027356057183</v>
      </c>
      <c r="H64" s="11">
        <v>150.88506716582668</v>
      </c>
      <c r="I64" s="11">
        <v>93.688346120000006</v>
      </c>
      <c r="J64" s="11">
        <v>96.793402090000015</v>
      </c>
      <c r="K64" s="11">
        <v>86.80460180662061</v>
      </c>
      <c r="L64" s="11">
        <v>78.548765858316472</v>
      </c>
      <c r="M64" s="11">
        <v>80.982124843490794</v>
      </c>
      <c r="N64" s="11">
        <v>52.266461999999997</v>
      </c>
    </row>
    <row r="65" spans="1:14" x14ac:dyDescent="0.25">
      <c r="A65" s="13" t="s">
        <v>64</v>
      </c>
      <c r="B65" s="17" t="s">
        <v>143</v>
      </c>
      <c r="C65" s="15">
        <v>0</v>
      </c>
      <c r="D65" s="15">
        <v>0</v>
      </c>
      <c r="E65" s="15">
        <v>0</v>
      </c>
      <c r="F65" s="15">
        <v>0.31745000000000001</v>
      </c>
      <c r="G65" s="15">
        <v>4.1873561959028622</v>
      </c>
      <c r="H65" s="15">
        <v>223.04911551912829</v>
      </c>
      <c r="I65" s="15">
        <v>390.66763720000006</v>
      </c>
      <c r="J65" s="15">
        <v>1489.3450158478959</v>
      </c>
      <c r="K65" s="15">
        <v>1768.0160796201826</v>
      </c>
      <c r="L65" s="15">
        <v>1006.740509964957</v>
      </c>
      <c r="M65" s="15">
        <v>899.69508136610125</v>
      </c>
      <c r="N65" s="15">
        <v>1214.8626611820157</v>
      </c>
    </row>
    <row r="66" spans="1:14" x14ac:dyDescent="0.25">
      <c r="A66" s="6" t="s">
        <v>65</v>
      </c>
      <c r="B66" s="7" t="s">
        <v>144</v>
      </c>
      <c r="C66" s="8">
        <v>475725.22580243798</v>
      </c>
      <c r="D66" s="8">
        <v>492637.76765090885</v>
      </c>
      <c r="E66" s="8">
        <v>516709.05071022385</v>
      </c>
      <c r="F66" s="8">
        <v>530808.4245101799</v>
      </c>
      <c r="G66" s="8">
        <v>519993.14434424025</v>
      </c>
      <c r="H66" s="8">
        <v>500254.1306246965</v>
      </c>
      <c r="I66" s="8">
        <v>501041.83733187034</v>
      </c>
      <c r="J66" s="8">
        <v>485532.93762792746</v>
      </c>
      <c r="K66" s="8">
        <v>508825.85961972841</v>
      </c>
      <c r="L66" s="8">
        <v>470058.74905335921</v>
      </c>
      <c r="M66" s="8">
        <v>472617.62405258114</v>
      </c>
      <c r="N66" s="8">
        <v>479984.77017234301</v>
      </c>
    </row>
    <row r="67" spans="1:14" x14ac:dyDescent="0.25">
      <c r="A67" s="9" t="s">
        <v>66</v>
      </c>
      <c r="B67" s="10" t="s">
        <v>145</v>
      </c>
      <c r="C67" s="11">
        <v>202066.50956866669</v>
      </c>
      <c r="D67" s="11">
        <v>209186.97312177881</v>
      </c>
      <c r="E67" s="11">
        <v>206520.60285007884</v>
      </c>
      <c r="F67" s="11">
        <v>208855.68787813</v>
      </c>
      <c r="G67" s="11">
        <v>244960.9564964945</v>
      </c>
      <c r="H67" s="11">
        <v>26983.743023233288</v>
      </c>
      <c r="I67" s="11">
        <v>24625.743915520168</v>
      </c>
      <c r="J67" s="11">
        <v>20271.990615072868</v>
      </c>
      <c r="K67" s="11">
        <v>22581.984516708497</v>
      </c>
      <c r="L67" s="11">
        <v>20242.098293476018</v>
      </c>
      <c r="M67" s="11">
        <v>15885.032064811476</v>
      </c>
      <c r="N67" s="11">
        <v>13219.070232761027</v>
      </c>
    </row>
    <row r="68" spans="1:14" x14ac:dyDescent="0.25">
      <c r="A68" s="9" t="s">
        <v>67</v>
      </c>
      <c r="B68" s="10" t="s">
        <v>146</v>
      </c>
      <c r="C68" s="11">
        <v>151755.62529374697</v>
      </c>
      <c r="D68" s="11">
        <v>159687.39596561072</v>
      </c>
      <c r="E68" s="11">
        <v>173055.64781611008</v>
      </c>
      <c r="F68" s="11">
        <v>171224</v>
      </c>
      <c r="G68" s="11">
        <v>122509.74777231668</v>
      </c>
      <c r="H68" s="11">
        <v>282856.17993821151</v>
      </c>
      <c r="I68" s="11">
        <v>316008.52285024995</v>
      </c>
      <c r="J68" s="11">
        <v>308135.90312222991</v>
      </c>
      <c r="K68" s="11">
        <v>301363.95796519989</v>
      </c>
      <c r="L68" s="11">
        <v>294066.05253710994</v>
      </c>
      <c r="M68" s="11">
        <v>292632.16392451996</v>
      </c>
      <c r="N68" s="11">
        <v>298049.04218232003</v>
      </c>
    </row>
    <row r="69" spans="1:14" x14ac:dyDescent="0.25">
      <c r="A69" s="9" t="s">
        <v>68</v>
      </c>
      <c r="B69" s="10" t="s">
        <v>147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</row>
    <row r="70" spans="1:14" x14ac:dyDescent="0.25">
      <c r="A70" s="9" t="s">
        <v>69</v>
      </c>
      <c r="B70" s="10" t="s">
        <v>148</v>
      </c>
      <c r="C70" s="11">
        <v>85359.679727854658</v>
      </c>
      <c r="D70" s="11">
        <v>87628.743503731996</v>
      </c>
      <c r="E70" s="11">
        <v>96780.220030769808</v>
      </c>
      <c r="F70" s="11">
        <v>106576.879</v>
      </c>
      <c r="G70" s="11">
        <v>112423.81022623341</v>
      </c>
      <c r="H70" s="11">
        <v>105426.49741890197</v>
      </c>
      <c r="I70" s="11">
        <v>100789.92466179997</v>
      </c>
      <c r="J70" s="11">
        <v>99138.833457540022</v>
      </c>
      <c r="K70" s="11">
        <v>105326.24399726996</v>
      </c>
      <c r="L70" s="11">
        <v>105659.2888635144</v>
      </c>
      <c r="M70" s="11">
        <v>103804.41805010996</v>
      </c>
      <c r="N70" s="11">
        <v>103953.16337857993</v>
      </c>
    </row>
    <row r="71" spans="1:14" x14ac:dyDescent="0.25">
      <c r="A71" s="9" t="s">
        <v>70</v>
      </c>
      <c r="B71" s="10" t="s">
        <v>149</v>
      </c>
      <c r="C71" s="11">
        <v>3283.6572539204512</v>
      </c>
      <c r="D71" s="11">
        <v>4127.7538458320769</v>
      </c>
      <c r="E71" s="11">
        <v>5075.0550087693991</v>
      </c>
      <c r="F71" s="11">
        <v>11481.93307338</v>
      </c>
      <c r="G71" s="11">
        <v>6787.3047740023303</v>
      </c>
      <c r="H71" s="11">
        <v>6061.3054677768214</v>
      </c>
      <c r="I71" s="11">
        <v>7219.2907229200009</v>
      </c>
      <c r="J71" s="11">
        <v>9617.748477931902</v>
      </c>
      <c r="K71" s="11">
        <v>10450.755255506063</v>
      </c>
      <c r="L71" s="11">
        <v>8164.2671333600138</v>
      </c>
      <c r="M71" s="11">
        <v>10155.577479470327</v>
      </c>
      <c r="N71" s="11">
        <v>13014.427727757149</v>
      </c>
    </row>
    <row r="72" spans="1:14" x14ac:dyDescent="0.25">
      <c r="A72" s="9" t="s">
        <v>71</v>
      </c>
      <c r="B72" s="10" t="s">
        <v>150</v>
      </c>
      <c r="C72" s="11">
        <v>10065.853003015212</v>
      </c>
      <c r="D72" s="11">
        <v>8611.0712922535677</v>
      </c>
      <c r="E72" s="11">
        <v>9274.1041313299975</v>
      </c>
      <c r="F72" s="11">
        <v>10186.877518380001</v>
      </c>
      <c r="G72" s="11">
        <v>9912.784345584274</v>
      </c>
      <c r="H72" s="11">
        <v>47561.849717444304</v>
      </c>
      <c r="I72" s="11">
        <v>15770.76355213</v>
      </c>
      <c r="J72" s="11">
        <v>16602.837766069999</v>
      </c>
      <c r="K72" s="11">
        <v>38501.865965730009</v>
      </c>
      <c r="L72" s="11">
        <v>13995.562878339993</v>
      </c>
      <c r="M72" s="11">
        <v>15874.847389</v>
      </c>
      <c r="N72" s="11">
        <v>17528.671165180007</v>
      </c>
    </row>
    <row r="73" spans="1:14" x14ac:dyDescent="0.25">
      <c r="A73" s="9" t="s">
        <v>72</v>
      </c>
      <c r="B73" s="10" t="s">
        <v>151</v>
      </c>
      <c r="C73" s="11">
        <v>389.00736000000001</v>
      </c>
      <c r="D73" s="11">
        <v>966.24</v>
      </c>
      <c r="E73" s="11">
        <v>260.88839999999999</v>
      </c>
      <c r="F73" s="11">
        <v>536.94306000000006</v>
      </c>
      <c r="G73" s="11">
        <v>1844.5800339695838</v>
      </c>
      <c r="H73" s="11">
        <v>6672.2546805541215</v>
      </c>
      <c r="I73" s="11">
        <v>3932.0448262700006</v>
      </c>
      <c r="J73" s="11">
        <v>989.3565116499999</v>
      </c>
      <c r="K73" s="11">
        <v>620.79057946958551</v>
      </c>
      <c r="L73" s="11">
        <v>579.4372594148482</v>
      </c>
      <c r="M73" s="11">
        <v>579.66505508141711</v>
      </c>
      <c r="N73" s="11">
        <v>502.06862799999988</v>
      </c>
    </row>
    <row r="74" spans="1:14" x14ac:dyDescent="0.25">
      <c r="A74" s="13" t="s">
        <v>73</v>
      </c>
      <c r="B74" s="17" t="s">
        <v>152</v>
      </c>
      <c r="C74" s="15">
        <v>22804.893595233996</v>
      </c>
      <c r="D74" s="15">
        <v>22429.589921701699</v>
      </c>
      <c r="E74" s="15">
        <v>25742.502473165736</v>
      </c>
      <c r="F74" s="15">
        <v>21946.103980290001</v>
      </c>
      <c r="G74" s="15">
        <v>21553.960695639522</v>
      </c>
      <c r="H74" s="15">
        <v>24692.300378574517</v>
      </c>
      <c r="I74" s="15">
        <v>32695.546802980221</v>
      </c>
      <c r="J74" s="15">
        <v>30776.267677432825</v>
      </c>
      <c r="K74" s="15">
        <v>29980.261339844335</v>
      </c>
      <c r="L74" s="15">
        <v>27352.042088144062</v>
      </c>
      <c r="M74" s="15">
        <v>33685.920089588042</v>
      </c>
      <c r="N74" s="15">
        <v>33718.326857744883</v>
      </c>
    </row>
    <row r="75" spans="1:14" x14ac:dyDescent="0.25">
      <c r="A75" s="6" t="s">
        <v>74</v>
      </c>
      <c r="B75" s="7" t="s">
        <v>153</v>
      </c>
      <c r="C75" s="8">
        <v>327744.02499630797</v>
      </c>
      <c r="D75" s="8">
        <v>337101.38575782179</v>
      </c>
      <c r="E75" s="8">
        <v>345252.64791427448</v>
      </c>
      <c r="F75" s="8">
        <v>405131.35516017996</v>
      </c>
      <c r="G75" s="8">
        <v>438362.17452701944</v>
      </c>
      <c r="H75" s="8">
        <v>461729.46152018744</v>
      </c>
      <c r="I75" s="8">
        <v>516752.87168531999</v>
      </c>
      <c r="J75" s="8">
        <v>884422.76986696548</v>
      </c>
      <c r="K75" s="8">
        <v>842816.669935568</v>
      </c>
      <c r="L75" s="8">
        <v>847083.15148005774</v>
      </c>
      <c r="M75" s="8">
        <v>732423.10548446001</v>
      </c>
      <c r="N75" s="8">
        <v>797940.16895690281</v>
      </c>
    </row>
    <row r="76" spans="1:14" x14ac:dyDescent="0.25">
      <c r="A76" s="9" t="s">
        <v>75</v>
      </c>
      <c r="B76" s="10" t="s">
        <v>154</v>
      </c>
      <c r="C76" s="11">
        <v>165226.16019200001</v>
      </c>
      <c r="D76" s="11">
        <v>178190.40376000002</v>
      </c>
      <c r="E76" s="11">
        <v>165901.10545315</v>
      </c>
      <c r="F76" s="11">
        <v>187762.70864323998</v>
      </c>
      <c r="G76" s="11">
        <v>204922.2102486229</v>
      </c>
      <c r="H76" s="11">
        <v>201907.5597360087</v>
      </c>
      <c r="I76" s="11">
        <v>227938.91635304003</v>
      </c>
      <c r="J76" s="11">
        <v>272520.48344422999</v>
      </c>
      <c r="K76" s="11">
        <v>316811.86959545</v>
      </c>
      <c r="L76" s="11">
        <v>423342.38572953152</v>
      </c>
      <c r="M76" s="11">
        <v>303730.95000688999</v>
      </c>
      <c r="N76" s="11">
        <v>324836.31613147003</v>
      </c>
    </row>
    <row r="77" spans="1:14" x14ac:dyDescent="0.25">
      <c r="A77" s="9" t="s">
        <v>76</v>
      </c>
      <c r="B77" s="10" t="s">
        <v>155</v>
      </c>
      <c r="C77" s="11">
        <v>137757.68612266134</v>
      </c>
      <c r="D77" s="11">
        <v>143768.23669014973</v>
      </c>
      <c r="E77" s="11">
        <v>160823.7279032908</v>
      </c>
      <c r="F77" s="11">
        <v>199998.33673198</v>
      </c>
      <c r="G77" s="11">
        <v>216893.78444822106</v>
      </c>
      <c r="H77" s="11">
        <v>240267.40122038239</v>
      </c>
      <c r="I77" s="11">
        <v>269638.98378429998</v>
      </c>
      <c r="J77" s="11">
        <v>290731.87780217605</v>
      </c>
      <c r="K77" s="11">
        <v>314228.62936576543</v>
      </c>
      <c r="L77" s="11">
        <v>336525.83333948458</v>
      </c>
      <c r="M77" s="11">
        <v>363868.76638090273</v>
      </c>
      <c r="N77" s="11">
        <v>382746.6151028059</v>
      </c>
    </row>
    <row r="78" spans="1:14" x14ac:dyDescent="0.25">
      <c r="A78" s="9" t="s">
        <v>77</v>
      </c>
      <c r="B78" s="10" t="s">
        <v>156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</row>
    <row r="79" spans="1:14" x14ac:dyDescent="0.25">
      <c r="A79" s="9" t="s">
        <v>78</v>
      </c>
      <c r="B79" s="10" t="s">
        <v>157</v>
      </c>
      <c r="C79" s="11">
        <v>40.505794337317887</v>
      </c>
      <c r="D79" s="11">
        <v>8.3813761699999993</v>
      </c>
      <c r="E79" s="11">
        <v>68.729773678406346</v>
      </c>
      <c r="F79" s="11">
        <v>71.884214110000002</v>
      </c>
      <c r="G79" s="11">
        <v>43.196677255155947</v>
      </c>
      <c r="H79" s="11">
        <v>63.849202349999999</v>
      </c>
      <c r="I79" s="11">
        <v>68.096415590000007</v>
      </c>
      <c r="J79" s="11">
        <v>33.969524499822086</v>
      </c>
      <c r="K79" s="11">
        <v>41.296359306866925</v>
      </c>
      <c r="L79" s="11">
        <v>32.836958319960203</v>
      </c>
      <c r="M79" s="11">
        <v>39.795050254491684</v>
      </c>
      <c r="N79" s="11">
        <v>39.177994997666161</v>
      </c>
    </row>
    <row r="80" spans="1:14" x14ac:dyDescent="0.25">
      <c r="A80" s="9" t="s">
        <v>79</v>
      </c>
      <c r="B80" s="10" t="s">
        <v>158</v>
      </c>
      <c r="C80" s="11">
        <v>109.80507188709952</v>
      </c>
      <c r="D80" s="11">
        <v>0</v>
      </c>
      <c r="E80" s="11">
        <v>611.28054467899892</v>
      </c>
      <c r="F80" s="11">
        <v>39.146601320000002</v>
      </c>
      <c r="G80" s="11">
        <v>71.694875259322288</v>
      </c>
      <c r="H80" s="11">
        <v>26.549584109999998</v>
      </c>
      <c r="I80" s="11">
        <v>3.6420000000000001E-2</v>
      </c>
      <c r="J80" s="11">
        <v>297301.7814600945</v>
      </c>
      <c r="K80" s="11">
        <v>0.16481797545486965</v>
      </c>
      <c r="L80" s="11">
        <v>0.19808503010502365</v>
      </c>
      <c r="M80" s="11">
        <v>0.3296228133772105</v>
      </c>
      <c r="N80" s="11">
        <v>0.14353314834684328</v>
      </c>
    </row>
    <row r="81" spans="1:14" x14ac:dyDescent="0.25">
      <c r="A81" s="9" t="s">
        <v>80</v>
      </c>
      <c r="B81" s="10" t="s">
        <v>159</v>
      </c>
      <c r="C81" s="11">
        <v>0</v>
      </c>
      <c r="D81" s="11">
        <v>0</v>
      </c>
      <c r="E81" s="11">
        <v>0</v>
      </c>
      <c r="F81" s="11">
        <v>21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37.970393179999995</v>
      </c>
      <c r="N81" s="11">
        <v>31.351572999999998</v>
      </c>
    </row>
    <row r="82" spans="1:14" x14ac:dyDescent="0.25">
      <c r="A82" s="9" t="s">
        <v>81</v>
      </c>
      <c r="B82" s="10" t="s">
        <v>160</v>
      </c>
      <c r="C82" s="11">
        <v>15263.560882188565</v>
      </c>
      <c r="D82" s="11">
        <v>8681.195738106564</v>
      </c>
      <c r="E82" s="11">
        <v>10403.649717406119</v>
      </c>
      <c r="F82" s="11">
        <v>10404.318982029999</v>
      </c>
      <c r="G82" s="11">
        <v>11270.257357984541</v>
      </c>
      <c r="H82" s="11">
        <v>14053.479796609336</v>
      </c>
      <c r="I82" s="11">
        <v>13645.263234200003</v>
      </c>
      <c r="J82" s="11">
        <v>18713.877752082197</v>
      </c>
      <c r="K82" s="11">
        <v>203789.47012851754</v>
      </c>
      <c r="L82" s="11">
        <v>78290.61889928297</v>
      </c>
      <c r="M82" s="11">
        <v>49748.042083443412</v>
      </c>
      <c r="N82" s="11">
        <v>79307.130688257792</v>
      </c>
    </row>
    <row r="83" spans="1:14" x14ac:dyDescent="0.25">
      <c r="A83" s="9" t="s">
        <v>82</v>
      </c>
      <c r="B83" s="10" t="s">
        <v>161</v>
      </c>
      <c r="C83" s="11">
        <v>21.611520000000002</v>
      </c>
      <c r="D83" s="11">
        <v>53.68</v>
      </c>
      <c r="E83" s="11">
        <v>14.493800000000002</v>
      </c>
      <c r="F83" s="11">
        <v>53.830170000000003</v>
      </c>
      <c r="G83" s="11">
        <v>73.757430302631519</v>
      </c>
      <c r="H83" s="11">
        <v>40.013634102578358</v>
      </c>
      <c r="I83" s="11">
        <v>26.8454981</v>
      </c>
      <c r="J83" s="11">
        <v>16.208499000000003</v>
      </c>
      <c r="K83" s="11">
        <v>20.170898608310306</v>
      </c>
      <c r="L83" s="11">
        <v>21.390583524158238</v>
      </c>
      <c r="M83" s="11">
        <v>22.729998431745397</v>
      </c>
      <c r="N83" s="11">
        <v>23.535999999999998</v>
      </c>
    </row>
    <row r="84" spans="1:14" x14ac:dyDescent="0.25">
      <c r="A84" s="18" t="s">
        <v>83</v>
      </c>
      <c r="B84" s="19" t="s">
        <v>162</v>
      </c>
      <c r="C84" s="20">
        <v>9324.6954132336177</v>
      </c>
      <c r="D84" s="20">
        <v>6399.488193395483</v>
      </c>
      <c r="E84" s="20">
        <v>7429.6607220701535</v>
      </c>
      <c r="F84" s="20">
        <v>6780.1298175000002</v>
      </c>
      <c r="G84" s="20">
        <v>5087.273489373767</v>
      </c>
      <c r="H84" s="20">
        <v>5370.6083466244636</v>
      </c>
      <c r="I84" s="20">
        <v>5434.7299800899991</v>
      </c>
      <c r="J84" s="20">
        <v>5104.5713848828273</v>
      </c>
      <c r="K84" s="20">
        <v>7925.0687699442624</v>
      </c>
      <c r="L84" s="20">
        <v>8869.887884884467</v>
      </c>
      <c r="M84" s="20">
        <v>14974.521948544363</v>
      </c>
      <c r="N84" s="20">
        <v>10955.897933223154</v>
      </c>
    </row>
    <row r="85" spans="1:14" x14ac:dyDescent="0.25">
      <c r="A85" s="21" t="s">
        <v>164</v>
      </c>
      <c r="B85" s="22" t="s">
        <v>165</v>
      </c>
    </row>
    <row r="86" spans="1:14" x14ac:dyDescent="0.25">
      <c r="A86" s="1" t="s">
        <v>172</v>
      </c>
    </row>
  </sheetData>
  <mergeCells count="2">
    <mergeCell ref="A3:B4"/>
    <mergeCell ref="C3:N3"/>
  </mergeCells>
  <pageMargins left="0.75" right="0" top="0.5" bottom="0" header="0.3" footer="0"/>
  <pageSetup paperSize="9" scale="68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3"/>
  <sheetViews>
    <sheetView zoomScale="85" zoomScaleNormal="85" workbookViewId="0">
      <pane xSplit="2" ySplit="4" topLeftCell="C62" activePane="bottomRight" state="frozen"/>
      <selection pane="topRight" activeCell="C1" sqref="C1"/>
      <selection pane="bottomLeft" activeCell="A5" sqref="A5"/>
      <selection pane="bottomRight" activeCell="C97" sqref="C97"/>
    </sheetView>
  </sheetViews>
  <sheetFormatPr defaultColWidth="9.140625" defaultRowHeight="15" x14ac:dyDescent="0.25"/>
  <cols>
    <col min="1" max="1" width="8.5703125" style="1" customWidth="1"/>
    <col min="2" max="2" width="60" style="1" customWidth="1"/>
    <col min="3" max="3" width="13.5703125" style="1" customWidth="1"/>
    <col min="4" max="12" width="13.140625" style="1" customWidth="1"/>
    <col min="13" max="16384" width="9.140625" style="1"/>
  </cols>
  <sheetData>
    <row r="1" spans="1:12" x14ac:dyDescent="0.25">
      <c r="A1" s="2" t="s">
        <v>0</v>
      </c>
    </row>
    <row r="2" spans="1:12" x14ac:dyDescent="0.25">
      <c r="A2" s="2" t="s">
        <v>1</v>
      </c>
      <c r="C2" s="1">
        <v>2556</v>
      </c>
      <c r="D2" s="1">
        <v>2557</v>
      </c>
      <c r="E2" s="1">
        <v>2558</v>
      </c>
      <c r="F2" s="1">
        <v>2559</v>
      </c>
      <c r="G2" s="1">
        <v>2560</v>
      </c>
      <c r="H2" s="1">
        <v>2561</v>
      </c>
      <c r="I2" s="1">
        <v>2562</v>
      </c>
      <c r="J2" s="1">
        <v>2563</v>
      </c>
      <c r="K2" s="1">
        <v>2564</v>
      </c>
      <c r="L2" s="1">
        <v>2565</v>
      </c>
    </row>
    <row r="3" spans="1:12" ht="15" customHeight="1" x14ac:dyDescent="0.25">
      <c r="A3" s="28" t="s">
        <v>3</v>
      </c>
      <c r="B3" s="29"/>
      <c r="C3" s="35" t="s">
        <v>2</v>
      </c>
      <c r="D3" s="35"/>
      <c r="E3" s="35"/>
      <c r="F3" s="35"/>
      <c r="G3" s="35"/>
      <c r="H3" s="35"/>
      <c r="I3" s="35"/>
      <c r="J3" s="35"/>
      <c r="K3" s="35"/>
      <c r="L3" s="35"/>
    </row>
    <row r="4" spans="1:12" ht="17.25" x14ac:dyDescent="0.25">
      <c r="A4" s="30"/>
      <c r="B4" s="31"/>
      <c r="C4" s="24">
        <v>2013</v>
      </c>
      <c r="D4" s="23">
        <v>2014</v>
      </c>
      <c r="E4" s="23">
        <v>2015</v>
      </c>
      <c r="F4" s="23">
        <v>2016</v>
      </c>
      <c r="G4" s="23">
        <v>2017</v>
      </c>
      <c r="H4" s="23">
        <v>2018</v>
      </c>
      <c r="I4" s="23">
        <v>2019</v>
      </c>
      <c r="J4" s="23">
        <v>2020</v>
      </c>
      <c r="K4" s="25">
        <v>2021</v>
      </c>
      <c r="L4" s="25" t="s">
        <v>167</v>
      </c>
    </row>
    <row r="5" spans="1:12" x14ac:dyDescent="0.25">
      <c r="A5" s="3" t="s">
        <v>4</v>
      </c>
      <c r="B5" s="4" t="s">
        <v>84</v>
      </c>
      <c r="C5" s="5">
        <v>2786261.8533664108</v>
      </c>
      <c r="D5" s="5">
        <v>2915123.9710703567</v>
      </c>
      <c r="E5" s="5">
        <v>3029167.2038417002</v>
      </c>
      <c r="F5" s="5">
        <v>3065793.6646908801</v>
      </c>
      <c r="G5" s="5">
        <v>3276851.205036385</v>
      </c>
      <c r="H5" s="5">
        <v>3443154.5661607324</v>
      </c>
      <c r="I5" s="5">
        <v>3455679.3383667762</v>
      </c>
      <c r="J5" s="5">
        <v>3951986.1288665431</v>
      </c>
      <c r="K5" s="5">
        <v>4284399.3165236218</v>
      </c>
      <c r="L5" s="5">
        <v>4189096.5749282171</v>
      </c>
    </row>
    <row r="6" spans="1:12" x14ac:dyDescent="0.25">
      <c r="A6" s="6" t="s">
        <v>5</v>
      </c>
      <c r="B6" s="7" t="s">
        <v>85</v>
      </c>
      <c r="C6" s="8">
        <v>999823.91147749498</v>
      </c>
      <c r="D6" s="8">
        <v>1059428.1193177372</v>
      </c>
      <c r="E6" s="8">
        <v>1020347.98179915</v>
      </c>
      <c r="F6" s="8">
        <v>1109160.5846278102</v>
      </c>
      <c r="G6" s="8">
        <v>1096674.7375708204</v>
      </c>
      <c r="H6" s="8">
        <v>1101907.4366020598</v>
      </c>
      <c r="I6" s="8">
        <v>1126806.9284319244</v>
      </c>
      <c r="J6" s="8">
        <v>1232090.8199306594</v>
      </c>
      <c r="K6" s="8">
        <v>1423814.61084442</v>
      </c>
      <c r="L6" s="8">
        <v>1220708.102985783</v>
      </c>
    </row>
    <row r="7" spans="1:12" x14ac:dyDescent="0.25">
      <c r="A7" s="9" t="s">
        <v>6</v>
      </c>
      <c r="B7" s="10" t="s">
        <v>86</v>
      </c>
      <c r="C7" s="11">
        <v>143791.2800663193</v>
      </c>
      <c r="D7" s="12">
        <v>141671.11274444178</v>
      </c>
      <c r="E7" s="12">
        <v>87323.122937171502</v>
      </c>
      <c r="F7" s="12">
        <v>83024.128255709991</v>
      </c>
      <c r="G7" s="12">
        <v>87167.94801139363</v>
      </c>
      <c r="H7" s="12">
        <v>94230.3149223894</v>
      </c>
      <c r="I7" s="12">
        <v>101833.59433304999</v>
      </c>
      <c r="J7" s="12">
        <v>117162.97815848829</v>
      </c>
      <c r="K7" s="12">
        <v>103499.61187430253</v>
      </c>
      <c r="L7" s="12">
        <v>95413.708583444255</v>
      </c>
    </row>
    <row r="8" spans="1:12" x14ac:dyDescent="0.25">
      <c r="A8" s="9" t="s">
        <v>7</v>
      </c>
      <c r="B8" s="10" t="s">
        <v>87</v>
      </c>
      <c r="C8" s="11">
        <v>14.240305333872472</v>
      </c>
      <c r="D8" s="12">
        <v>7.3252295679463701</v>
      </c>
      <c r="E8" s="12">
        <v>656.07230000000004</v>
      </c>
      <c r="F8" s="12">
        <v>929</v>
      </c>
      <c r="G8" s="12">
        <v>224.54897420414324</v>
      </c>
      <c r="H8" s="12">
        <v>76.986812393727647</v>
      </c>
      <c r="I8" s="12">
        <v>741.57589999999993</v>
      </c>
      <c r="J8" s="12">
        <v>799.33089999999993</v>
      </c>
      <c r="K8" s="12">
        <v>598.08529119999992</v>
      </c>
      <c r="L8" s="12">
        <v>582.49328600000001</v>
      </c>
    </row>
    <row r="9" spans="1:12" x14ac:dyDescent="0.25">
      <c r="A9" s="9" t="s">
        <v>8</v>
      </c>
      <c r="B9" s="10" t="s">
        <v>88</v>
      </c>
      <c r="C9" s="11">
        <v>618963.62000507896</v>
      </c>
      <c r="D9" s="12">
        <v>653252.44897681428</v>
      </c>
      <c r="E9" s="12">
        <v>697705.3337141911</v>
      </c>
      <c r="F9" s="12">
        <v>709781.36241655401</v>
      </c>
      <c r="G9" s="12">
        <v>707777.0096884059</v>
      </c>
      <c r="H9" s="12">
        <v>704176.29469407327</v>
      </c>
      <c r="I9" s="12">
        <v>710204.98827738175</v>
      </c>
      <c r="J9" s="12">
        <v>743411.73014320736</v>
      </c>
      <c r="K9" s="12">
        <v>721189.53105266998</v>
      </c>
      <c r="L9" s="12">
        <v>748614.03180054016</v>
      </c>
    </row>
    <row r="10" spans="1:12" x14ac:dyDescent="0.25">
      <c r="A10" s="9" t="s">
        <v>9</v>
      </c>
      <c r="B10" s="10" t="s">
        <v>89</v>
      </c>
      <c r="C10" s="11">
        <v>4032.7489758725255</v>
      </c>
      <c r="D10" s="12">
        <v>5392.9628965386983</v>
      </c>
      <c r="E10" s="12">
        <v>4711.4671753499997</v>
      </c>
      <c r="F10" s="12">
        <v>5452.9387999999999</v>
      </c>
      <c r="G10" s="12">
        <v>3120.5443040631817</v>
      </c>
      <c r="H10" s="12">
        <v>3129.8992316065273</v>
      </c>
      <c r="I10" s="12">
        <v>2644.5998339800003</v>
      </c>
      <c r="J10" s="12">
        <v>2430.0333923300004</v>
      </c>
      <c r="K10" s="12">
        <v>1578.3830938400001</v>
      </c>
      <c r="L10" s="12">
        <v>1602.3315272599996</v>
      </c>
    </row>
    <row r="11" spans="1:12" x14ac:dyDescent="0.25">
      <c r="A11" s="9" t="s">
        <v>10</v>
      </c>
      <c r="B11" s="10" t="s">
        <v>90</v>
      </c>
      <c r="C11" s="11">
        <v>1673.5067950350722</v>
      </c>
      <c r="D11" s="12">
        <v>1762.0963414957521</v>
      </c>
      <c r="E11" s="12">
        <v>2050.8850000000002</v>
      </c>
      <c r="F11" s="12">
        <v>2413.7777821</v>
      </c>
      <c r="G11" s="12">
        <v>2659.6523715639346</v>
      </c>
      <c r="H11" s="12">
        <v>3240.6216393689933</v>
      </c>
      <c r="I11" s="12">
        <v>2617.65522715</v>
      </c>
      <c r="J11" s="12">
        <v>14434.786442769999</v>
      </c>
      <c r="K11" s="12">
        <v>19733.674019810005</v>
      </c>
      <c r="L11" s="12">
        <v>11789.51640751</v>
      </c>
    </row>
    <row r="12" spans="1:12" x14ac:dyDescent="0.25">
      <c r="A12" s="9" t="s">
        <v>11</v>
      </c>
      <c r="B12" s="10" t="s">
        <v>91</v>
      </c>
      <c r="C12" s="11">
        <v>87291.920060934222</v>
      </c>
      <c r="D12" s="12">
        <v>109732.44403082575</v>
      </c>
      <c r="E12" s="12">
        <v>91157.965977909305</v>
      </c>
      <c r="F12" s="12">
        <v>185324.63501442</v>
      </c>
      <c r="G12" s="12">
        <v>152112.22082208638</v>
      </c>
      <c r="H12" s="12">
        <v>132008.48202671917</v>
      </c>
      <c r="I12" s="12">
        <v>137960.81424997817</v>
      </c>
      <c r="J12" s="12">
        <v>198935.4309424072</v>
      </c>
      <c r="K12" s="12">
        <v>375286.10599796247</v>
      </c>
      <c r="L12" s="12">
        <v>136698.78926042182</v>
      </c>
    </row>
    <row r="13" spans="1:12" x14ac:dyDescent="0.25">
      <c r="A13" s="9" t="s">
        <v>12</v>
      </c>
      <c r="B13" s="10" t="s">
        <v>92</v>
      </c>
      <c r="C13" s="11">
        <v>144056.59950248071</v>
      </c>
      <c r="D13" s="12">
        <v>147609.73159805269</v>
      </c>
      <c r="E13" s="12">
        <v>136743.10538152599</v>
      </c>
      <c r="F13" s="12">
        <v>122234.742359029</v>
      </c>
      <c r="G13" s="12">
        <v>143612.81490251288</v>
      </c>
      <c r="H13" s="12">
        <v>165044.83727550885</v>
      </c>
      <c r="I13" s="12">
        <v>170806.01986040428</v>
      </c>
      <c r="J13" s="12">
        <v>153776.56273518756</v>
      </c>
      <c r="K13" s="12">
        <v>201929.21981463523</v>
      </c>
      <c r="L13" s="12">
        <v>226007.15612060687</v>
      </c>
    </row>
    <row r="14" spans="1:12" ht="17.25" x14ac:dyDescent="0.25">
      <c r="A14" s="13" t="s">
        <v>13</v>
      </c>
      <c r="B14" s="14" t="s">
        <v>163</v>
      </c>
      <c r="C14" s="15">
        <v>-4.2335600592195988E-3</v>
      </c>
      <c r="D14" s="15">
        <v>-2.5000000605359674E-3</v>
      </c>
      <c r="E14" s="15">
        <v>3.9999998989514998E-3</v>
      </c>
      <c r="F14" s="15">
        <v>0</v>
      </c>
      <c r="G14" s="15">
        <v>-1.5034099924378097E-3</v>
      </c>
      <c r="H14" s="15">
        <v>0</v>
      </c>
      <c r="I14" s="15">
        <v>-2.3192500200821087</v>
      </c>
      <c r="J14" s="15">
        <v>1139.9672162689385</v>
      </c>
      <c r="K14" s="15">
        <v>-3.0000024707987905E-4</v>
      </c>
      <c r="L14" s="15">
        <v>7.6000000000931323E-2</v>
      </c>
    </row>
    <row r="15" spans="1:12" x14ac:dyDescent="0.25">
      <c r="A15" s="6" t="s">
        <v>14</v>
      </c>
      <c r="B15" s="7" t="s">
        <v>93</v>
      </c>
      <c r="C15" s="16">
        <v>181630.70881030115</v>
      </c>
      <c r="D15" s="8">
        <v>176405.8521740546</v>
      </c>
      <c r="E15" s="8">
        <v>190413.32826049198</v>
      </c>
      <c r="F15" s="8">
        <v>210301.07964924999</v>
      </c>
      <c r="G15" s="8">
        <v>204035.01603063405</v>
      </c>
      <c r="H15" s="8">
        <v>202821.25265347099</v>
      </c>
      <c r="I15" s="8">
        <v>211218.11811193003</v>
      </c>
      <c r="J15" s="8">
        <v>219097.70654390031</v>
      </c>
      <c r="K15" s="8">
        <v>205304.34844310966</v>
      </c>
      <c r="L15" s="8">
        <v>200451.62213525744</v>
      </c>
    </row>
    <row r="16" spans="1:12" x14ac:dyDescent="0.25">
      <c r="A16" s="9" t="s">
        <v>15</v>
      </c>
      <c r="B16" s="10" t="s">
        <v>94</v>
      </c>
      <c r="C16" s="11">
        <v>176962.3090116349</v>
      </c>
      <c r="D16" s="11">
        <v>172238.79183316021</v>
      </c>
      <c r="E16" s="11">
        <v>185659.21334136699</v>
      </c>
      <c r="F16" s="11">
        <v>205483.72219701001</v>
      </c>
      <c r="G16" s="11">
        <v>200727.99991318319</v>
      </c>
      <c r="H16" s="11">
        <v>199816.92516104798</v>
      </c>
      <c r="I16" s="11">
        <v>208435.96370657004</v>
      </c>
      <c r="J16" s="11">
        <v>216997.29346075811</v>
      </c>
      <c r="K16" s="11">
        <v>203483.09422363251</v>
      </c>
      <c r="L16" s="11">
        <v>199107.39004741338</v>
      </c>
    </row>
    <row r="17" spans="1:12" x14ac:dyDescent="0.25">
      <c r="A17" s="9" t="s">
        <v>16</v>
      </c>
      <c r="B17" s="10" t="s">
        <v>95</v>
      </c>
      <c r="C17" s="11">
        <v>3593.255684074973</v>
      </c>
      <c r="D17" s="11">
        <v>3120.7324348471666</v>
      </c>
      <c r="E17" s="11">
        <v>3371.4307340700002</v>
      </c>
      <c r="F17" s="11">
        <v>3239</v>
      </c>
      <c r="G17" s="11">
        <v>1797.330089324784</v>
      </c>
      <c r="H17" s="11">
        <v>1489.4041788999109</v>
      </c>
      <c r="I17" s="11">
        <v>1425.7150449599997</v>
      </c>
      <c r="J17" s="11">
        <v>634.02485047000005</v>
      </c>
      <c r="K17" s="11">
        <v>667.39101547000007</v>
      </c>
      <c r="L17" s="11">
        <v>594.10295536000012</v>
      </c>
    </row>
    <row r="18" spans="1:12" x14ac:dyDescent="0.25">
      <c r="A18" s="9" t="s">
        <v>17</v>
      </c>
      <c r="B18" s="10" t="s">
        <v>96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</row>
    <row r="19" spans="1:12" x14ac:dyDescent="0.25">
      <c r="A19" s="9" t="s">
        <v>18</v>
      </c>
      <c r="B19" s="10" t="s">
        <v>97</v>
      </c>
      <c r="C19" s="11">
        <v>861.81850545549582</v>
      </c>
      <c r="D19" s="11">
        <v>939.75564006720072</v>
      </c>
      <c r="E19" s="11">
        <v>1186.1854765399999</v>
      </c>
      <c r="F19" s="11">
        <v>1365.4905100000001</v>
      </c>
      <c r="G19" s="11">
        <v>1269.7627937010811</v>
      </c>
      <c r="H19" s="11">
        <v>1299.4238135630806</v>
      </c>
      <c r="I19" s="11">
        <v>1116.3513060100001</v>
      </c>
      <c r="J19" s="11">
        <v>1235.3480665600005</v>
      </c>
      <c r="K19" s="11">
        <v>915.59493532493093</v>
      </c>
      <c r="L19" s="11">
        <v>505.8704593424747</v>
      </c>
    </row>
    <row r="20" spans="1:12" x14ac:dyDescent="0.25">
      <c r="A20" s="13" t="s">
        <v>19</v>
      </c>
      <c r="B20" s="17" t="s">
        <v>98</v>
      </c>
      <c r="C20" s="15">
        <v>213.32560913578317</v>
      </c>
      <c r="D20" s="15">
        <v>106.57226597999998</v>
      </c>
      <c r="E20" s="15">
        <v>196.49870851454901</v>
      </c>
      <c r="F20" s="15">
        <v>212.86694223999999</v>
      </c>
      <c r="G20" s="15">
        <v>239.92323442498116</v>
      </c>
      <c r="H20" s="15">
        <v>215.49949995999998</v>
      </c>
      <c r="I20" s="15">
        <v>240.08805439000002</v>
      </c>
      <c r="J20" s="15">
        <v>231.04016611218</v>
      </c>
      <c r="K20" s="15">
        <v>238.26826868220698</v>
      </c>
      <c r="L20" s="15">
        <v>244.25867314158836</v>
      </c>
    </row>
    <row r="21" spans="1:12" x14ac:dyDescent="0.25">
      <c r="A21" s="6" t="s">
        <v>20</v>
      </c>
      <c r="B21" s="7" t="s">
        <v>99</v>
      </c>
      <c r="C21" s="8">
        <v>141779.08040540456</v>
      </c>
      <c r="D21" s="8">
        <v>148275.1316324753</v>
      </c>
      <c r="E21" s="8">
        <v>171978.86188407001</v>
      </c>
      <c r="F21" s="8">
        <v>180478.33951499002</v>
      </c>
      <c r="G21" s="8">
        <v>177162.24314040941</v>
      </c>
      <c r="H21" s="8">
        <v>190391.19909945241</v>
      </c>
      <c r="I21" s="8">
        <v>199388.38497076998</v>
      </c>
      <c r="J21" s="8">
        <v>209338.01964012993</v>
      </c>
      <c r="K21" s="8">
        <v>205463.02089024661</v>
      </c>
      <c r="L21" s="8">
        <v>203015.20724944837</v>
      </c>
    </row>
    <row r="22" spans="1:12" x14ac:dyDescent="0.25">
      <c r="A22" s="9" t="s">
        <v>21</v>
      </c>
      <c r="B22" s="10" t="s">
        <v>100</v>
      </c>
      <c r="C22" s="11">
        <v>87504.886909208188</v>
      </c>
      <c r="D22" s="11">
        <v>94061.686688851856</v>
      </c>
      <c r="E22" s="11">
        <v>104038.82836179</v>
      </c>
      <c r="F22" s="11">
        <v>107990.31565072</v>
      </c>
      <c r="G22" s="11">
        <v>111671.73542289893</v>
      </c>
      <c r="H22" s="11">
        <v>121790.744786774</v>
      </c>
      <c r="I22" s="11">
        <v>123974.06669482998</v>
      </c>
      <c r="J22" s="11">
        <v>130321.41765186995</v>
      </c>
      <c r="K22" s="11">
        <v>122869.10384601</v>
      </c>
      <c r="L22" s="11">
        <v>126623.64873810005</v>
      </c>
    </row>
    <row r="23" spans="1:12" x14ac:dyDescent="0.25">
      <c r="A23" s="9" t="s">
        <v>22</v>
      </c>
      <c r="B23" s="10" t="s">
        <v>101</v>
      </c>
      <c r="C23" s="11">
        <v>0</v>
      </c>
      <c r="D23" s="11">
        <v>0</v>
      </c>
      <c r="E23" s="11">
        <v>0</v>
      </c>
      <c r="F23" s="11">
        <v>0</v>
      </c>
      <c r="G23" s="11">
        <v>1512.4042565629134</v>
      </c>
      <c r="H23" s="11">
        <v>2590.3449646324584</v>
      </c>
      <c r="I23" s="11">
        <v>5734.8908646600012</v>
      </c>
      <c r="J23" s="11">
        <v>6883.3634410199966</v>
      </c>
      <c r="K23" s="11">
        <v>6701.9931095899992</v>
      </c>
      <c r="L23" s="11">
        <v>5341.0104408000007</v>
      </c>
    </row>
    <row r="24" spans="1:12" x14ac:dyDescent="0.25">
      <c r="A24" s="9" t="s">
        <v>23</v>
      </c>
      <c r="B24" s="10" t="s">
        <v>102</v>
      </c>
      <c r="C24" s="11">
        <v>27437.712602534666</v>
      </c>
      <c r="D24" s="11">
        <v>28976.206825564946</v>
      </c>
      <c r="E24" s="11">
        <v>32959.034333570002</v>
      </c>
      <c r="F24" s="11">
        <v>38907.249524270002</v>
      </c>
      <c r="G24" s="11">
        <v>33521.840590240623</v>
      </c>
      <c r="H24" s="11">
        <v>36891.107650061407</v>
      </c>
      <c r="I24" s="11">
        <v>42903.006018219996</v>
      </c>
      <c r="J24" s="11">
        <v>43398.283250569992</v>
      </c>
      <c r="K24" s="11">
        <v>45463.521700790021</v>
      </c>
      <c r="L24" s="11">
        <v>41600.257480139997</v>
      </c>
    </row>
    <row r="25" spans="1:12" x14ac:dyDescent="0.25">
      <c r="A25" s="9" t="s">
        <v>24</v>
      </c>
      <c r="B25" s="10" t="s">
        <v>103</v>
      </c>
      <c r="C25" s="11">
        <v>8781.0011124808698</v>
      </c>
      <c r="D25" s="11">
        <v>8976.7613479973734</v>
      </c>
      <c r="E25" s="11">
        <v>11070.432791589999</v>
      </c>
      <c r="F25" s="11">
        <v>11065</v>
      </c>
      <c r="G25" s="11">
        <v>10999.699653854695</v>
      </c>
      <c r="H25" s="11">
        <v>12281.124670265228</v>
      </c>
      <c r="I25" s="11">
        <v>13509.793044529999</v>
      </c>
      <c r="J25" s="11">
        <v>14159.976089289998</v>
      </c>
      <c r="K25" s="11">
        <v>14001.458962519997</v>
      </c>
      <c r="L25" s="11">
        <v>14636.793537339998</v>
      </c>
    </row>
    <row r="26" spans="1:12" x14ac:dyDescent="0.25">
      <c r="A26" s="9" t="s">
        <v>25</v>
      </c>
      <c r="B26" s="10" t="s">
        <v>104</v>
      </c>
      <c r="C26" s="11">
        <v>85.69789483609614</v>
      </c>
      <c r="D26" s="11">
        <v>147.59106352423581</v>
      </c>
      <c r="E26" s="11">
        <v>86.490049900000002</v>
      </c>
      <c r="F26" s="11">
        <v>117.66034000000001</v>
      </c>
      <c r="G26" s="11">
        <v>103.16763635920952</v>
      </c>
      <c r="H26" s="11">
        <v>97.395642071134745</v>
      </c>
      <c r="I26" s="11">
        <v>73.084648180000002</v>
      </c>
      <c r="J26" s="11">
        <v>74.097153120000002</v>
      </c>
      <c r="K26" s="11">
        <v>40.341797216620613</v>
      </c>
      <c r="L26" s="11">
        <v>42.781167048316476</v>
      </c>
    </row>
    <row r="27" spans="1:12" x14ac:dyDescent="0.25">
      <c r="A27" s="13" t="s">
        <v>26</v>
      </c>
      <c r="B27" s="17" t="s">
        <v>105</v>
      </c>
      <c r="C27" s="15">
        <v>17969.781886344757</v>
      </c>
      <c r="D27" s="15">
        <v>16112.885706536879</v>
      </c>
      <c r="E27" s="15">
        <v>23824.022458219999</v>
      </c>
      <c r="F27" s="15">
        <v>22398.114000000001</v>
      </c>
      <c r="G27" s="15">
        <v>19353.395580493016</v>
      </c>
      <c r="H27" s="15">
        <v>16740.481385648167</v>
      </c>
      <c r="I27" s="15">
        <v>13193.543700350008</v>
      </c>
      <c r="J27" s="15">
        <v>14500.882054259997</v>
      </c>
      <c r="K27" s="15">
        <v>16386.601474120002</v>
      </c>
      <c r="L27" s="15">
        <v>14770.715886020012</v>
      </c>
    </row>
    <row r="28" spans="1:12" x14ac:dyDescent="0.25">
      <c r="A28" s="6" t="s">
        <v>27</v>
      </c>
      <c r="B28" s="7" t="s">
        <v>106</v>
      </c>
      <c r="C28" s="8">
        <v>417615.33463108749</v>
      </c>
      <c r="D28" s="8">
        <v>473914.43535503326</v>
      </c>
      <c r="E28" s="8">
        <v>514377.99733080796</v>
      </c>
      <c r="F28" s="8">
        <v>339299.63393864501</v>
      </c>
      <c r="G28" s="8">
        <v>531366.79222773749</v>
      </c>
      <c r="H28" s="8">
        <v>570049.09831446828</v>
      </c>
      <c r="I28" s="8">
        <v>560727.84035100148</v>
      </c>
      <c r="J28" s="8">
        <v>576257.33141263667</v>
      </c>
      <c r="K28" s="8">
        <v>679502.55797207251</v>
      </c>
      <c r="L28" s="8">
        <v>792925.79935345869</v>
      </c>
    </row>
    <row r="29" spans="1:12" x14ac:dyDescent="0.25">
      <c r="A29" s="9" t="s">
        <v>28</v>
      </c>
      <c r="B29" s="10" t="s">
        <v>107</v>
      </c>
      <c r="C29" s="11">
        <v>30044.349209453678</v>
      </c>
      <c r="D29" s="11">
        <v>16255.482436286762</v>
      </c>
      <c r="E29" s="11">
        <v>18632.3823538424</v>
      </c>
      <c r="F29" s="11">
        <v>50608.947596749997</v>
      </c>
      <c r="G29" s="11">
        <v>29579.64481407428</v>
      </c>
      <c r="H29" s="11">
        <v>38286.868914005456</v>
      </c>
      <c r="I29" s="11">
        <v>58645.382737759996</v>
      </c>
      <c r="J29" s="11">
        <v>54623.997964594171</v>
      </c>
      <c r="K29" s="11">
        <v>39877.829693006912</v>
      </c>
      <c r="L29" s="11">
        <v>66830.200614686997</v>
      </c>
    </row>
    <row r="30" spans="1:12" x14ac:dyDescent="0.25">
      <c r="A30" s="9" t="s">
        <v>29</v>
      </c>
      <c r="B30" s="10" t="s">
        <v>108</v>
      </c>
      <c r="C30" s="11">
        <v>171505.07080308488</v>
      </c>
      <c r="D30" s="11">
        <v>200007.01292684529</v>
      </c>
      <c r="E30" s="11">
        <v>215550.99439557499</v>
      </c>
      <c r="F30" s="11">
        <v>198044.26985861998</v>
      </c>
      <c r="G30" s="11">
        <v>204236.67307942579</v>
      </c>
      <c r="H30" s="11">
        <v>207594.02556508276</v>
      </c>
      <c r="I30" s="11">
        <v>224834.48566382073</v>
      </c>
      <c r="J30" s="11">
        <v>234580.096069416</v>
      </c>
      <c r="K30" s="11">
        <v>247922.79007381276</v>
      </c>
      <c r="L30" s="11">
        <v>176493.42781460501</v>
      </c>
    </row>
    <row r="31" spans="1:12" x14ac:dyDescent="0.25">
      <c r="A31" s="9" t="s">
        <v>30</v>
      </c>
      <c r="B31" s="10" t="s">
        <v>109</v>
      </c>
      <c r="C31" s="11">
        <v>81397.021534080064</v>
      </c>
      <c r="D31" s="11">
        <v>89225.23622761399</v>
      </c>
      <c r="E31" s="11">
        <v>54139.704340331496</v>
      </c>
      <c r="F31" s="11">
        <v>54476.15007209</v>
      </c>
      <c r="G31" s="11">
        <v>47683.654727561297</v>
      </c>
      <c r="H31" s="11">
        <v>64288.08139478464</v>
      </c>
      <c r="I31" s="11">
        <v>62266.409290630007</v>
      </c>
      <c r="J31" s="11">
        <v>44301.091648356261</v>
      </c>
      <c r="K31" s="11">
        <v>84457.966639469931</v>
      </c>
      <c r="L31" s="11">
        <v>102326.7707348273</v>
      </c>
    </row>
    <row r="32" spans="1:12" x14ac:dyDescent="0.25">
      <c r="A32" s="9" t="s">
        <v>31</v>
      </c>
      <c r="B32" s="10" t="s">
        <v>110</v>
      </c>
      <c r="C32" s="11">
        <v>10328.757933591292</v>
      </c>
      <c r="D32" s="11">
        <v>10531.546911752564</v>
      </c>
      <c r="E32" s="11">
        <v>12034.9059641022</v>
      </c>
      <c r="F32" s="11">
        <v>12413.51360839</v>
      </c>
      <c r="G32" s="11">
        <v>8549.7585088442665</v>
      </c>
      <c r="H32" s="11">
        <v>8614.4080601244714</v>
      </c>
      <c r="I32" s="11">
        <v>8124.6754616599992</v>
      </c>
      <c r="J32" s="11">
        <v>8024.8276499175499</v>
      </c>
      <c r="K32" s="11">
        <v>9952.889995772246</v>
      </c>
      <c r="L32" s="11">
        <v>8514.5988873635688</v>
      </c>
    </row>
    <row r="33" spans="1:12" x14ac:dyDescent="0.25">
      <c r="A33" s="9" t="s">
        <v>32</v>
      </c>
      <c r="B33" s="10" t="s">
        <v>111</v>
      </c>
      <c r="C33" s="11">
        <v>134884.3301058636</v>
      </c>
      <c r="D33" s="11">
        <v>124275.79403279725</v>
      </c>
      <c r="E33" s="11">
        <v>179056.516166318</v>
      </c>
      <c r="F33" s="11">
        <v>219552.002432935</v>
      </c>
      <c r="G33" s="11">
        <v>204131.8004760113</v>
      </c>
      <c r="H33" s="11">
        <v>201310.57461472711</v>
      </c>
      <c r="I33" s="11">
        <v>200669.09926780086</v>
      </c>
      <c r="J33" s="11">
        <v>217516.95630548548</v>
      </c>
      <c r="K33" s="11">
        <v>237550.7796390781</v>
      </c>
      <c r="L33" s="11">
        <v>249328.95799193467</v>
      </c>
    </row>
    <row r="34" spans="1:12" x14ac:dyDescent="0.25">
      <c r="A34" s="9" t="s">
        <v>33</v>
      </c>
      <c r="B34" s="10" t="s">
        <v>112</v>
      </c>
      <c r="C34" s="11">
        <v>-38453.626955115033</v>
      </c>
      <c r="D34" s="11">
        <v>3332.2137768281955</v>
      </c>
      <c r="E34" s="11">
        <v>3728.2572746399997</v>
      </c>
      <c r="F34" s="11">
        <v>-226670</v>
      </c>
      <c r="G34" s="11">
        <v>3834.9527668797241</v>
      </c>
      <c r="H34" s="11">
        <v>4295.787623124088</v>
      </c>
      <c r="I34" s="11">
        <v>-50718.596836550001</v>
      </c>
      <c r="J34" s="11">
        <v>-28374.189901280002</v>
      </c>
      <c r="K34" s="11">
        <v>-93244.781125089998</v>
      </c>
      <c r="L34" s="11">
        <v>5562.1229202600007</v>
      </c>
    </row>
    <row r="35" spans="1:12" x14ac:dyDescent="0.25">
      <c r="A35" s="9" t="s">
        <v>34</v>
      </c>
      <c r="B35" s="10" t="s">
        <v>113</v>
      </c>
      <c r="C35" s="11">
        <v>18208.390020017046</v>
      </c>
      <c r="D35" s="11">
        <v>18484.35856373332</v>
      </c>
      <c r="E35" s="11">
        <v>20892.096876232099</v>
      </c>
      <c r="F35" s="11">
        <v>19383.758294860003</v>
      </c>
      <c r="G35" s="11">
        <v>20711.262381664383</v>
      </c>
      <c r="H35" s="11">
        <v>29724.465118691263</v>
      </c>
      <c r="I35" s="11">
        <v>34800.329348509986</v>
      </c>
      <c r="J35" s="11">
        <v>26228.838267307859</v>
      </c>
      <c r="K35" s="11">
        <v>38169.317233367052</v>
      </c>
      <c r="L35" s="11">
        <v>33052.351522012665</v>
      </c>
    </row>
    <row r="36" spans="1:12" x14ac:dyDescent="0.25">
      <c r="A36" s="9" t="s">
        <v>35</v>
      </c>
      <c r="B36" s="10" t="s">
        <v>114</v>
      </c>
      <c r="C36" s="11">
        <v>6405.5828282194343</v>
      </c>
      <c r="D36" s="11">
        <v>8662.3606899634578</v>
      </c>
      <c r="E36" s="11">
        <v>6745.3337076000007</v>
      </c>
      <c r="F36" s="11">
        <v>8038.2019000000009</v>
      </c>
      <c r="G36" s="11">
        <v>9605.741430566588</v>
      </c>
      <c r="H36" s="11">
        <v>12063.039531222952</v>
      </c>
      <c r="I36" s="11">
        <v>12500.084360510002</v>
      </c>
      <c r="J36" s="11">
        <v>11171.167183129997</v>
      </c>
      <c r="K36" s="11">
        <v>9321.5950870817214</v>
      </c>
      <c r="L36" s="11">
        <v>10094.287852811076</v>
      </c>
    </row>
    <row r="37" spans="1:12" x14ac:dyDescent="0.25">
      <c r="A37" s="13" t="s">
        <v>36</v>
      </c>
      <c r="B37" s="17" t="s">
        <v>115</v>
      </c>
      <c r="C37" s="15">
        <v>3295.4591518926009</v>
      </c>
      <c r="D37" s="15">
        <v>3140.4297892124832</v>
      </c>
      <c r="E37" s="15">
        <v>3597.8221251671998</v>
      </c>
      <c r="F37" s="15">
        <v>3452.7901750000001</v>
      </c>
      <c r="G37" s="15">
        <v>3033.3040427098099</v>
      </c>
      <c r="H37" s="15">
        <v>3871.8474927055036</v>
      </c>
      <c r="I37" s="15">
        <v>9605.9710568599858</v>
      </c>
      <c r="J37" s="15">
        <v>8184.5462257094605</v>
      </c>
      <c r="K37" s="15">
        <v>105494.17073557372</v>
      </c>
      <c r="L37" s="15">
        <v>140723.08101495757</v>
      </c>
    </row>
    <row r="38" spans="1:12" x14ac:dyDescent="0.25">
      <c r="A38" s="6" t="s">
        <v>37</v>
      </c>
      <c r="B38" s="7" t="s">
        <v>116</v>
      </c>
      <c r="C38" s="8">
        <v>3192.7368681840067</v>
      </c>
      <c r="D38" s="8">
        <v>3071.3640749607835</v>
      </c>
      <c r="E38" s="8">
        <v>4201.87450738179</v>
      </c>
      <c r="F38" s="8">
        <v>4771.5853627199995</v>
      </c>
      <c r="G38" s="8">
        <v>5968.2879624604966</v>
      </c>
      <c r="H38" s="8">
        <v>7665.397038621627</v>
      </c>
      <c r="I38" s="8">
        <v>9492.7531652300004</v>
      </c>
      <c r="J38" s="8">
        <v>10977.135385232887</v>
      </c>
      <c r="K38" s="8">
        <v>14983.60746618138</v>
      </c>
      <c r="L38" s="8">
        <v>10513.76763916973</v>
      </c>
    </row>
    <row r="39" spans="1:12" x14ac:dyDescent="0.25">
      <c r="A39" s="9" t="s">
        <v>38</v>
      </c>
      <c r="B39" s="10" t="s">
        <v>117</v>
      </c>
      <c r="C39" s="11">
        <v>583.05844353396583</v>
      </c>
      <c r="D39" s="11">
        <v>1113.7618510017401</v>
      </c>
      <c r="E39" s="11">
        <v>1600.4494521399999</v>
      </c>
      <c r="F39" s="11">
        <v>1696</v>
      </c>
      <c r="G39" s="11">
        <v>1464.6301906634001</v>
      </c>
      <c r="H39" s="11">
        <v>1728.0872492871847</v>
      </c>
      <c r="I39" s="11">
        <v>1005.6029236000002</v>
      </c>
      <c r="J39" s="11">
        <v>905.13972744000012</v>
      </c>
      <c r="K39" s="11">
        <v>760.41410740999993</v>
      </c>
      <c r="L39" s="11">
        <v>722.19820736999986</v>
      </c>
    </row>
    <row r="40" spans="1:12" x14ac:dyDescent="0.25">
      <c r="A40" s="9" t="s">
        <v>39</v>
      </c>
      <c r="B40" s="10" t="s">
        <v>118</v>
      </c>
      <c r="C40" s="11">
        <v>0</v>
      </c>
      <c r="D40" s="11">
        <v>0</v>
      </c>
      <c r="E40" s="11">
        <v>0</v>
      </c>
      <c r="F40" s="11">
        <v>292</v>
      </c>
      <c r="G40" s="11">
        <v>474.77761996890985</v>
      </c>
      <c r="H40" s="11">
        <v>798.99939468354057</v>
      </c>
      <c r="I40" s="11">
        <v>724.12515740000015</v>
      </c>
      <c r="J40" s="11">
        <v>557.98922326000002</v>
      </c>
      <c r="K40" s="11">
        <v>689.54831223999997</v>
      </c>
      <c r="L40" s="11">
        <v>1183.6862482700001</v>
      </c>
    </row>
    <row r="41" spans="1:12" x14ac:dyDescent="0.25">
      <c r="A41" s="9" t="s">
        <v>40</v>
      </c>
      <c r="B41" s="10" t="s">
        <v>119</v>
      </c>
      <c r="C41" s="11">
        <v>2362.4706559109386</v>
      </c>
      <c r="D41" s="11">
        <v>1546.2236396981077</v>
      </c>
      <c r="E41" s="11">
        <v>2238.0800205317901</v>
      </c>
      <c r="F41" s="11">
        <v>2419.2646827200001</v>
      </c>
      <c r="G41" s="11">
        <v>3260.3378542736896</v>
      </c>
      <c r="H41" s="11">
        <v>3171.152721073578</v>
      </c>
      <c r="I41" s="11">
        <v>3019.22411861</v>
      </c>
      <c r="J41" s="11">
        <v>3060.844607702893</v>
      </c>
      <c r="K41" s="11">
        <v>2928.4370469681498</v>
      </c>
      <c r="L41" s="11">
        <v>2617.4583020031205</v>
      </c>
    </row>
    <row r="42" spans="1:12" x14ac:dyDescent="0.25">
      <c r="A42" s="9" t="s">
        <v>41</v>
      </c>
      <c r="B42" s="10" t="s">
        <v>120</v>
      </c>
      <c r="C42" s="11">
        <v>0</v>
      </c>
      <c r="D42" s="11">
        <v>0</v>
      </c>
      <c r="E42" s="11">
        <v>0</v>
      </c>
      <c r="F42" s="11">
        <v>0</v>
      </c>
      <c r="G42" s="11">
        <v>257.06338911859405</v>
      </c>
      <c r="H42" s="11">
        <v>1365.4557749408739</v>
      </c>
      <c r="I42" s="11">
        <v>1306.4052638400001</v>
      </c>
      <c r="J42" s="11">
        <v>1400.3574072699989</v>
      </c>
      <c r="K42" s="11">
        <v>2637.7703876699898</v>
      </c>
      <c r="L42" s="11">
        <v>2823.4359767899778</v>
      </c>
    </row>
    <row r="43" spans="1:12" x14ac:dyDescent="0.25">
      <c r="A43" s="9" t="s">
        <v>42</v>
      </c>
      <c r="B43" s="10" t="s">
        <v>121</v>
      </c>
      <c r="C43" s="11">
        <v>160.51224489182994</v>
      </c>
      <c r="D43" s="11">
        <v>306.29066813278314</v>
      </c>
      <c r="E43" s="11">
        <v>203.56253318</v>
      </c>
      <c r="F43" s="11">
        <v>278.32067999999998</v>
      </c>
      <c r="G43" s="11">
        <v>116.92063170367929</v>
      </c>
      <c r="H43" s="11">
        <v>106.26552333804712</v>
      </c>
      <c r="I43" s="11">
        <v>950.95982460000005</v>
      </c>
      <c r="J43" s="11">
        <v>81.457764450000013</v>
      </c>
      <c r="K43" s="11">
        <v>80.683594433241225</v>
      </c>
      <c r="L43" s="11">
        <v>85.562334096632952</v>
      </c>
    </row>
    <row r="44" spans="1:12" x14ac:dyDescent="0.25">
      <c r="A44" s="13" t="s">
        <v>43</v>
      </c>
      <c r="B44" s="17" t="s">
        <v>122</v>
      </c>
      <c r="C44" s="15">
        <v>86.69552384727244</v>
      </c>
      <c r="D44" s="15">
        <v>105.08791612815214</v>
      </c>
      <c r="E44" s="15">
        <v>159.78250153000002</v>
      </c>
      <c r="F44" s="15">
        <v>86</v>
      </c>
      <c r="G44" s="15">
        <v>394.55827673222404</v>
      </c>
      <c r="H44" s="15">
        <v>495.43637529840294</v>
      </c>
      <c r="I44" s="15">
        <v>2486.4358771800003</v>
      </c>
      <c r="J44" s="15">
        <v>4971.3466551099937</v>
      </c>
      <c r="K44" s="15">
        <v>7886.754017459999</v>
      </c>
      <c r="L44" s="15">
        <v>3081.4265706399979</v>
      </c>
    </row>
    <row r="45" spans="1:12" x14ac:dyDescent="0.25">
      <c r="A45" s="6" t="s">
        <v>44</v>
      </c>
      <c r="B45" s="7" t="s">
        <v>123</v>
      </c>
      <c r="C45" s="8">
        <v>72872.968126163265</v>
      </c>
      <c r="D45" s="8">
        <v>57014.753414460247</v>
      </c>
      <c r="E45" s="8">
        <v>72812.704920449803</v>
      </c>
      <c r="F45" s="8">
        <v>80988.937702340001</v>
      </c>
      <c r="G45" s="8">
        <v>72675.161692766502</v>
      </c>
      <c r="H45" s="8">
        <v>92905.030455624626</v>
      </c>
      <c r="I45" s="8">
        <v>53225.628725009941</v>
      </c>
      <c r="J45" s="8">
        <v>50991.8504194747</v>
      </c>
      <c r="K45" s="8">
        <v>54332.991381380372</v>
      </c>
      <c r="L45" s="8">
        <v>53113.969414338571</v>
      </c>
    </row>
    <row r="46" spans="1:12" x14ac:dyDescent="0.25">
      <c r="A46" s="9" t="s">
        <v>45</v>
      </c>
      <c r="B46" s="10" t="s">
        <v>124</v>
      </c>
      <c r="C46" s="11">
        <v>3797.7489894846603</v>
      </c>
      <c r="D46" s="11">
        <v>2672.9116541817216</v>
      </c>
      <c r="E46" s="11">
        <v>2620.8308406700003</v>
      </c>
      <c r="F46" s="11">
        <v>3118</v>
      </c>
      <c r="G46" s="11">
        <v>2437.2181206317482</v>
      </c>
      <c r="H46" s="11">
        <v>2191.3012819255027</v>
      </c>
      <c r="I46" s="11">
        <v>1532.2633666400002</v>
      </c>
      <c r="J46" s="11">
        <v>3327.1388656200002</v>
      </c>
      <c r="K46" s="11">
        <v>2857.1022287400001</v>
      </c>
      <c r="L46" s="11">
        <v>2030.0945976300002</v>
      </c>
    </row>
    <row r="47" spans="1:12" x14ac:dyDescent="0.25">
      <c r="A47" s="9" t="s">
        <v>46</v>
      </c>
      <c r="B47" s="10" t="s">
        <v>125</v>
      </c>
      <c r="C47" s="11">
        <v>45539.164152365876</v>
      </c>
      <c r="D47" s="11">
        <v>36345.561984003449</v>
      </c>
      <c r="E47" s="11">
        <v>45332.226454519994</v>
      </c>
      <c r="F47" s="11">
        <v>59613.773799999995</v>
      </c>
      <c r="G47" s="11">
        <v>54289.670196622988</v>
      </c>
      <c r="H47" s="11">
        <v>75309.545323988612</v>
      </c>
      <c r="I47" s="11">
        <v>33219.950129769917</v>
      </c>
      <c r="J47" s="11">
        <v>29767.37485104004</v>
      </c>
      <c r="K47" s="11">
        <v>29477.236910520045</v>
      </c>
      <c r="L47" s="11">
        <v>27799.300938559983</v>
      </c>
    </row>
    <row r="48" spans="1:12" x14ac:dyDescent="0.25">
      <c r="A48" s="9" t="s">
        <v>47</v>
      </c>
      <c r="B48" s="10" t="s">
        <v>126</v>
      </c>
      <c r="C48" s="11">
        <v>17346.021661858129</v>
      </c>
      <c r="D48" s="11">
        <v>13260.253118706718</v>
      </c>
      <c r="E48" s="11">
        <v>18164.492408679798</v>
      </c>
      <c r="F48" s="11">
        <v>12192.16390234</v>
      </c>
      <c r="G48" s="11">
        <v>10430.887295947537</v>
      </c>
      <c r="H48" s="11">
        <v>9044.1723411646435</v>
      </c>
      <c r="I48" s="11">
        <v>11587.970580410018</v>
      </c>
      <c r="J48" s="11">
        <v>9841.5301666446576</v>
      </c>
      <c r="K48" s="11">
        <v>13721.873194740327</v>
      </c>
      <c r="L48" s="11">
        <v>14083.552450488587</v>
      </c>
    </row>
    <row r="49" spans="1:12" x14ac:dyDescent="0.25">
      <c r="A49" s="9" t="s">
        <v>48</v>
      </c>
      <c r="B49" s="10" t="s">
        <v>127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18.99528634</v>
      </c>
      <c r="L49" s="11">
        <v>61.282152760000002</v>
      </c>
    </row>
    <row r="50" spans="1:12" x14ac:dyDescent="0.25">
      <c r="A50" s="9" t="s">
        <v>49</v>
      </c>
      <c r="B50" s="10" t="s">
        <v>128</v>
      </c>
      <c r="C50" s="11">
        <v>0</v>
      </c>
      <c r="D50" s="11">
        <v>0</v>
      </c>
      <c r="E50" s="11">
        <v>0</v>
      </c>
      <c r="F50" s="11">
        <v>22</v>
      </c>
      <c r="G50" s="11">
        <v>5.9754620362219768</v>
      </c>
      <c r="H50" s="11">
        <v>6.9203900937863851</v>
      </c>
      <c r="I50" s="11">
        <v>5.161999999999999</v>
      </c>
      <c r="J50" s="11">
        <v>0</v>
      </c>
      <c r="K50" s="11">
        <v>0</v>
      </c>
      <c r="L50" s="11">
        <v>0</v>
      </c>
    </row>
    <row r="51" spans="1:12" x14ac:dyDescent="0.25">
      <c r="A51" s="13" t="s">
        <v>50</v>
      </c>
      <c r="B51" s="17" t="s">
        <v>129</v>
      </c>
      <c r="C51" s="15">
        <v>6190.033322454593</v>
      </c>
      <c r="D51" s="15">
        <v>4736.0266575683627</v>
      </c>
      <c r="E51" s="15">
        <v>6695.1552165800003</v>
      </c>
      <c r="F51" s="15">
        <v>6043</v>
      </c>
      <c r="G51" s="15">
        <v>5511.4106175280049</v>
      </c>
      <c r="H51" s="15">
        <v>6353.0911184520774</v>
      </c>
      <c r="I51" s="15">
        <v>6880.2826481900092</v>
      </c>
      <c r="J51" s="15">
        <v>8055.8065361700037</v>
      </c>
      <c r="K51" s="15">
        <v>8257.7837610399929</v>
      </c>
      <c r="L51" s="15">
        <v>9139.7392748999955</v>
      </c>
    </row>
    <row r="52" spans="1:12" x14ac:dyDescent="0.25">
      <c r="A52" s="6" t="s">
        <v>51</v>
      </c>
      <c r="B52" s="7" t="s">
        <v>130</v>
      </c>
      <c r="C52" s="8">
        <v>137255.70197321399</v>
      </c>
      <c r="D52" s="8">
        <v>140070.2573120356</v>
      </c>
      <c r="E52" s="8">
        <v>155999.11823395299</v>
      </c>
      <c r="F52" s="8">
        <v>167211.25368292999</v>
      </c>
      <c r="G52" s="8">
        <v>184700.30204045057</v>
      </c>
      <c r="H52" s="8">
        <v>202313.09004668664</v>
      </c>
      <c r="I52" s="8">
        <v>219088.29039087004</v>
      </c>
      <c r="J52" s="8">
        <v>222819.7057218205</v>
      </c>
      <c r="K52" s="8">
        <v>289706.72314499086</v>
      </c>
      <c r="L52" s="8">
        <v>332723.19817816344</v>
      </c>
    </row>
    <row r="53" spans="1:12" x14ac:dyDescent="0.25">
      <c r="A53" s="9" t="s">
        <v>52</v>
      </c>
      <c r="B53" s="10" t="s">
        <v>131</v>
      </c>
      <c r="C53" s="11">
        <v>588.29489332637536</v>
      </c>
      <c r="D53" s="11">
        <v>311.20285431000002</v>
      </c>
      <c r="E53" s="11">
        <v>723.20672930964201</v>
      </c>
      <c r="F53" s="11">
        <v>364.14273962999999</v>
      </c>
      <c r="G53" s="11">
        <v>477.52688264512511</v>
      </c>
      <c r="H53" s="11">
        <v>512.18126803519544</v>
      </c>
      <c r="I53" s="11">
        <v>430.46697842999998</v>
      </c>
      <c r="J53" s="11">
        <v>337.92307688910972</v>
      </c>
      <c r="K53" s="11">
        <v>374.90588528742489</v>
      </c>
      <c r="L53" s="11">
        <v>497.68326906119523</v>
      </c>
    </row>
    <row r="54" spans="1:12" x14ac:dyDescent="0.25">
      <c r="A54" s="9" t="s">
        <v>53</v>
      </c>
      <c r="B54" s="10" t="s">
        <v>132</v>
      </c>
      <c r="C54" s="11">
        <v>62.667900000000003</v>
      </c>
      <c r="D54" s="11">
        <v>33.2333</v>
      </c>
      <c r="E54" s="11">
        <v>132.32429999999999</v>
      </c>
      <c r="F54" s="11">
        <v>1142</v>
      </c>
      <c r="G54" s="11">
        <v>1088.0081768365962</v>
      </c>
      <c r="H54" s="11">
        <v>892.55048996486471</v>
      </c>
      <c r="I54" s="11">
        <v>1215.9891870100012</v>
      </c>
      <c r="J54" s="11">
        <v>1021.1032424299998</v>
      </c>
      <c r="K54" s="11">
        <v>1001.93045152</v>
      </c>
      <c r="L54" s="11">
        <v>966.69533023999998</v>
      </c>
    </row>
    <row r="55" spans="1:12" x14ac:dyDescent="0.25">
      <c r="A55" s="9" t="s">
        <v>54</v>
      </c>
      <c r="B55" s="10" t="s">
        <v>133</v>
      </c>
      <c r="C55" s="11">
        <v>104825.77012560447</v>
      </c>
      <c r="D55" s="11">
        <v>106797.38391109521</v>
      </c>
      <c r="E55" s="11">
        <v>120448.63108176</v>
      </c>
      <c r="F55" s="11">
        <v>134242.7379792</v>
      </c>
      <c r="G55" s="11">
        <v>142451.97590292734</v>
      </c>
      <c r="H55" s="11">
        <v>162015.86345771019</v>
      </c>
      <c r="I55" s="11">
        <v>179515.64634617002</v>
      </c>
      <c r="J55" s="11">
        <v>191757.49282447956</v>
      </c>
      <c r="K55" s="11">
        <v>211474.18825967316</v>
      </c>
      <c r="L55" s="11">
        <v>217802.84534670183</v>
      </c>
    </row>
    <row r="56" spans="1:12" x14ac:dyDescent="0.25">
      <c r="A56" s="9" t="s">
        <v>55</v>
      </c>
      <c r="B56" s="10" t="s">
        <v>134</v>
      </c>
      <c r="C56" s="11">
        <v>7704.6188475500767</v>
      </c>
      <c r="D56" s="11">
        <v>8546.1565745132775</v>
      </c>
      <c r="E56" s="11">
        <v>9553.5707989320908</v>
      </c>
      <c r="F56" s="11">
        <v>8354.1913244999996</v>
      </c>
      <c r="G56" s="11">
        <v>14499.818169768183</v>
      </c>
      <c r="H56" s="11">
        <v>11121.081278512491</v>
      </c>
      <c r="I56" s="11">
        <v>11365.046336800002</v>
      </c>
      <c r="J56" s="11">
        <v>10131.081826654936</v>
      </c>
      <c r="K56" s="11">
        <v>14384.008455476916</v>
      </c>
      <c r="L56" s="11">
        <v>17423.333660198503</v>
      </c>
    </row>
    <row r="57" spans="1:12" x14ac:dyDescent="0.25">
      <c r="A57" s="9" t="s">
        <v>56</v>
      </c>
      <c r="B57" s="10" t="s">
        <v>135</v>
      </c>
      <c r="C57" s="11">
        <v>2599.1283632067584</v>
      </c>
      <c r="D57" s="11">
        <v>2618.8933364102704</v>
      </c>
      <c r="E57" s="11">
        <v>2831.7559842599999</v>
      </c>
      <c r="F57" s="11">
        <v>2623</v>
      </c>
      <c r="G57" s="11">
        <v>1277.9982391981926</v>
      </c>
      <c r="H57" s="11">
        <v>2054.0951780498099</v>
      </c>
      <c r="I57" s="11">
        <v>2839.6888343900036</v>
      </c>
      <c r="J57" s="11">
        <v>2865.7414801800005</v>
      </c>
      <c r="K57" s="11">
        <v>3845.4756503400004</v>
      </c>
      <c r="L57" s="11">
        <v>3770.3229573900044</v>
      </c>
    </row>
    <row r="58" spans="1:12" x14ac:dyDescent="0.25">
      <c r="A58" s="13" t="s">
        <v>57</v>
      </c>
      <c r="B58" s="17" t="s">
        <v>136</v>
      </c>
      <c r="C58" s="15">
        <v>21475.221843526328</v>
      </c>
      <c r="D58" s="15">
        <v>21763.387335706844</v>
      </c>
      <c r="E58" s="15">
        <v>22309.6891676913</v>
      </c>
      <c r="F58" s="15">
        <v>20485.181639599999</v>
      </c>
      <c r="G58" s="15">
        <v>24904.974669075109</v>
      </c>
      <c r="H58" s="15">
        <v>25717.318374414092</v>
      </c>
      <c r="I58" s="15">
        <v>23721.452708070003</v>
      </c>
      <c r="J58" s="15">
        <v>16706.363271186874</v>
      </c>
      <c r="K58" s="15">
        <v>58626.214442693366</v>
      </c>
      <c r="L58" s="15">
        <v>92262.317614571904</v>
      </c>
    </row>
    <row r="59" spans="1:12" x14ac:dyDescent="0.25">
      <c r="A59" s="6" t="s">
        <v>58</v>
      </c>
      <c r="B59" s="7" t="s">
        <v>137</v>
      </c>
      <c r="C59" s="8">
        <v>28622.160275815244</v>
      </c>
      <c r="D59" s="8">
        <v>27204.904380869331</v>
      </c>
      <c r="E59" s="8">
        <v>37072.400734051698</v>
      </c>
      <c r="F59" s="8">
        <v>37642.47054183</v>
      </c>
      <c r="G59" s="8">
        <v>46712.323005467231</v>
      </c>
      <c r="H59" s="8">
        <v>94686.62799963243</v>
      </c>
      <c r="I59" s="8">
        <v>57707.935202850007</v>
      </c>
      <c r="J59" s="8">
        <v>60526.192011425061</v>
      </c>
      <c r="K59" s="8">
        <v>58911.486825924148</v>
      </c>
      <c r="L59" s="8">
        <v>55402.519875180406</v>
      </c>
    </row>
    <row r="60" spans="1:12" x14ac:dyDescent="0.25">
      <c r="A60" s="9" t="s">
        <v>59</v>
      </c>
      <c r="B60" s="10" t="s">
        <v>138</v>
      </c>
      <c r="C60" s="11">
        <v>6271.7810250025286</v>
      </c>
      <c r="D60" s="11">
        <v>5675.8402686188829</v>
      </c>
      <c r="E60" s="11">
        <v>7460.3653944668895</v>
      </c>
      <c r="F60" s="11">
        <v>7208.4014211599997</v>
      </c>
      <c r="G60" s="11">
        <v>10833.595744412125</v>
      </c>
      <c r="H60" s="11">
        <v>47683.840580042306</v>
      </c>
      <c r="I60" s="11">
        <v>8890.4310325200004</v>
      </c>
      <c r="J60" s="11">
        <v>8420.4746029246053</v>
      </c>
      <c r="K60" s="11">
        <v>8413.3343551241196</v>
      </c>
      <c r="L60" s="11">
        <v>5259.9345578496495</v>
      </c>
    </row>
    <row r="61" spans="1:12" x14ac:dyDescent="0.25">
      <c r="A61" s="9" t="s">
        <v>60</v>
      </c>
      <c r="B61" s="10" t="s">
        <v>139</v>
      </c>
      <c r="C61" s="11">
        <v>6952.2691573425882</v>
      </c>
      <c r="D61" s="11">
        <v>6491.1336588252643</v>
      </c>
      <c r="E61" s="11">
        <v>7298.0946110470195</v>
      </c>
      <c r="F61" s="11">
        <v>7318.0399109999998</v>
      </c>
      <c r="G61" s="11">
        <v>6923.5798280268882</v>
      </c>
      <c r="H61" s="11">
        <v>7107.9654939606062</v>
      </c>
      <c r="I61" s="11">
        <v>7638.1397576700065</v>
      </c>
      <c r="J61" s="11">
        <v>6552.5425173015465</v>
      </c>
      <c r="K61" s="11">
        <v>6225.329483670027</v>
      </c>
      <c r="L61" s="11">
        <v>7241.6211336421393</v>
      </c>
    </row>
    <row r="62" spans="1:12" x14ac:dyDescent="0.25">
      <c r="A62" s="9" t="s">
        <v>61</v>
      </c>
      <c r="B62" s="10" t="s">
        <v>140</v>
      </c>
      <c r="C62" s="11">
        <v>9725.2833857534933</v>
      </c>
      <c r="D62" s="11">
        <v>9445.8881962836658</v>
      </c>
      <c r="E62" s="11">
        <v>16688.243919835499</v>
      </c>
      <c r="F62" s="11">
        <v>17196.293048240001</v>
      </c>
      <c r="G62" s="11">
        <v>23204.517342094179</v>
      </c>
      <c r="H62" s="11">
        <v>34255.922353312824</v>
      </c>
      <c r="I62" s="11">
        <v>35818.828513569999</v>
      </c>
      <c r="J62" s="11">
        <v>39336.29557952482</v>
      </c>
      <c r="K62" s="11">
        <v>37622.192830526023</v>
      </c>
      <c r="L62" s="11">
        <v>37555.518465104826</v>
      </c>
    </row>
    <row r="63" spans="1:12" x14ac:dyDescent="0.25">
      <c r="A63" s="9" t="s">
        <v>62</v>
      </c>
      <c r="B63" s="10" t="s">
        <v>141</v>
      </c>
      <c r="C63" s="11">
        <v>5605.5151870190339</v>
      </c>
      <c r="D63" s="11">
        <v>5461.4108271838295</v>
      </c>
      <c r="E63" s="11">
        <v>5572.6387315621996</v>
      </c>
      <c r="F63" s="11">
        <v>5838.7583714299999</v>
      </c>
      <c r="G63" s="11">
        <v>5601.9725803554293</v>
      </c>
      <c r="H63" s="11">
        <v>5264.962880008512</v>
      </c>
      <c r="I63" s="11">
        <v>4876.1799157699998</v>
      </c>
      <c r="J63" s="11">
        <v>4630.7408937361943</v>
      </c>
      <c r="K63" s="11">
        <v>4795.8094751771696</v>
      </c>
      <c r="L63" s="11">
        <v>4260.1564427605153</v>
      </c>
    </row>
    <row r="64" spans="1:12" x14ac:dyDescent="0.25">
      <c r="A64" s="9" t="s">
        <v>63</v>
      </c>
      <c r="B64" s="10" t="s">
        <v>142</v>
      </c>
      <c r="C64" s="11">
        <v>67.311520697600912</v>
      </c>
      <c r="D64" s="11">
        <v>130.63142995768573</v>
      </c>
      <c r="E64" s="11">
        <v>53.105060139999999</v>
      </c>
      <c r="F64" s="11">
        <v>80.660339999999991</v>
      </c>
      <c r="G64" s="11">
        <v>144.47240038479683</v>
      </c>
      <c r="H64" s="11">
        <v>150.88587612429674</v>
      </c>
      <c r="I64" s="11">
        <v>93.688346120000006</v>
      </c>
      <c r="J64" s="11">
        <v>96.793402090000015</v>
      </c>
      <c r="K64" s="11">
        <v>86.80460180662061</v>
      </c>
      <c r="L64" s="11">
        <v>78.548765858316472</v>
      </c>
    </row>
    <row r="65" spans="1:12" x14ac:dyDescent="0.25">
      <c r="A65" s="13" t="s">
        <v>64</v>
      </c>
      <c r="B65" s="17" t="s">
        <v>143</v>
      </c>
      <c r="C65" s="15">
        <v>0</v>
      </c>
      <c r="D65" s="15">
        <v>0</v>
      </c>
      <c r="E65" s="15">
        <v>0</v>
      </c>
      <c r="F65" s="15">
        <v>0.31745000000000001</v>
      </c>
      <c r="G65" s="15">
        <v>4.1851101938039976</v>
      </c>
      <c r="H65" s="15">
        <v>223.05081618387533</v>
      </c>
      <c r="I65" s="15">
        <v>390.66763720000006</v>
      </c>
      <c r="J65" s="15">
        <v>1489.3450158478959</v>
      </c>
      <c r="K65" s="15">
        <v>1768.0160796201826</v>
      </c>
      <c r="L65" s="15">
        <v>1006.740509964957</v>
      </c>
    </row>
    <row r="66" spans="1:12" x14ac:dyDescent="0.25">
      <c r="A66" s="6" t="s">
        <v>65</v>
      </c>
      <c r="B66" s="7" t="s">
        <v>144</v>
      </c>
      <c r="C66" s="8">
        <v>475725.22580243798</v>
      </c>
      <c r="D66" s="8">
        <v>492637.76765090885</v>
      </c>
      <c r="E66" s="8">
        <v>516709.05071022402</v>
      </c>
      <c r="F66" s="8">
        <v>530808.42451018002</v>
      </c>
      <c r="G66" s="8">
        <v>519686.6679638573</v>
      </c>
      <c r="H66" s="8">
        <v>500257.9910643574</v>
      </c>
      <c r="I66" s="8">
        <v>501041.83733187034</v>
      </c>
      <c r="J66" s="8">
        <v>485465.22573429748</v>
      </c>
      <c r="K66" s="8">
        <v>508825.85961972829</v>
      </c>
      <c r="L66" s="8">
        <v>470058.74905335938</v>
      </c>
    </row>
    <row r="67" spans="1:12" x14ac:dyDescent="0.25">
      <c r="A67" s="9" t="s">
        <v>66</v>
      </c>
      <c r="B67" s="10" t="s">
        <v>145</v>
      </c>
      <c r="C67" s="11">
        <v>202066.50956866669</v>
      </c>
      <c r="D67" s="11">
        <v>209186.97312177881</v>
      </c>
      <c r="E67" s="11">
        <v>206520.60285007901</v>
      </c>
      <c r="F67" s="11">
        <v>208855.68787813</v>
      </c>
      <c r="G67" s="11">
        <v>244814.05068640306</v>
      </c>
      <c r="H67" s="11">
        <v>26983.953051713655</v>
      </c>
      <c r="I67" s="11">
        <v>24625.743915520168</v>
      </c>
      <c r="J67" s="11">
        <v>20271.990615072868</v>
      </c>
      <c r="K67" s="11">
        <v>22581.984516708497</v>
      </c>
      <c r="L67" s="11">
        <v>20242.098293476018</v>
      </c>
    </row>
    <row r="68" spans="1:12" x14ac:dyDescent="0.25">
      <c r="A68" s="9" t="s">
        <v>67</v>
      </c>
      <c r="B68" s="10" t="s">
        <v>146</v>
      </c>
      <c r="C68" s="11">
        <v>151755.62529374697</v>
      </c>
      <c r="D68" s="11">
        <v>159687.39596561072</v>
      </c>
      <c r="E68" s="11">
        <v>173055.64781610999</v>
      </c>
      <c r="F68" s="11">
        <v>171224</v>
      </c>
      <c r="G68" s="11">
        <v>122436.09116735838</v>
      </c>
      <c r="H68" s="11">
        <v>282858.40388482175</v>
      </c>
      <c r="I68" s="11">
        <v>316008.52285024995</v>
      </c>
      <c r="J68" s="11">
        <v>308135.90312222991</v>
      </c>
      <c r="K68" s="11">
        <v>301363.95796519989</v>
      </c>
      <c r="L68" s="11">
        <v>294066.05253710994</v>
      </c>
    </row>
    <row r="69" spans="1:12" x14ac:dyDescent="0.25">
      <c r="A69" s="9" t="s">
        <v>68</v>
      </c>
      <c r="B69" s="10" t="s">
        <v>147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</row>
    <row r="70" spans="1:12" x14ac:dyDescent="0.25">
      <c r="A70" s="9" t="s">
        <v>69</v>
      </c>
      <c r="B70" s="10" t="s">
        <v>148</v>
      </c>
      <c r="C70" s="11">
        <v>85359.679727854658</v>
      </c>
      <c r="D70" s="11">
        <v>87628.743503731996</v>
      </c>
      <c r="E70" s="11">
        <v>96780.220030769793</v>
      </c>
      <c r="F70" s="11">
        <v>106576.879</v>
      </c>
      <c r="G70" s="11">
        <v>112356.21759521168</v>
      </c>
      <c r="H70" s="11">
        <v>105427.32633097171</v>
      </c>
      <c r="I70" s="11">
        <v>100789.92466179997</v>
      </c>
      <c r="J70" s="11">
        <v>99138.62176554004</v>
      </c>
      <c r="K70" s="11">
        <v>105326.24399726996</v>
      </c>
      <c r="L70" s="11">
        <v>105659.2888635144</v>
      </c>
    </row>
    <row r="71" spans="1:12" x14ac:dyDescent="0.25">
      <c r="A71" s="9" t="s">
        <v>70</v>
      </c>
      <c r="B71" s="10" t="s">
        <v>149</v>
      </c>
      <c r="C71" s="11">
        <v>3283.6572539204512</v>
      </c>
      <c r="D71" s="11">
        <v>4127.7538458320769</v>
      </c>
      <c r="E71" s="11">
        <v>5075.0550087694</v>
      </c>
      <c r="F71" s="11">
        <v>11481.93307338</v>
      </c>
      <c r="G71" s="11">
        <v>6785.419094811612</v>
      </c>
      <c r="H71" s="11">
        <v>6061.334448401758</v>
      </c>
      <c r="I71" s="11">
        <v>7219.2907229200009</v>
      </c>
      <c r="J71" s="11">
        <v>9617.748477931902</v>
      </c>
      <c r="K71" s="11">
        <v>10450.755255506063</v>
      </c>
      <c r="L71" s="11">
        <v>8164.2671333600138</v>
      </c>
    </row>
    <row r="72" spans="1:12" x14ac:dyDescent="0.25">
      <c r="A72" s="9" t="s">
        <v>71</v>
      </c>
      <c r="B72" s="10" t="s">
        <v>150</v>
      </c>
      <c r="C72" s="11">
        <v>10065.853003015212</v>
      </c>
      <c r="D72" s="11">
        <v>8611.0712922535677</v>
      </c>
      <c r="E72" s="11">
        <v>9274.1041313300011</v>
      </c>
      <c r="F72" s="11">
        <v>10186.877518379999</v>
      </c>
      <c r="G72" s="11">
        <v>9909.8629266849275</v>
      </c>
      <c r="H72" s="11">
        <v>47562.180112117763</v>
      </c>
      <c r="I72" s="11">
        <v>15770.76355213</v>
      </c>
      <c r="J72" s="11">
        <v>16602.837766069999</v>
      </c>
      <c r="K72" s="11">
        <v>38501.865965730009</v>
      </c>
      <c r="L72" s="11">
        <v>13995.562878339993</v>
      </c>
    </row>
    <row r="73" spans="1:12" x14ac:dyDescent="0.25">
      <c r="A73" s="9" t="s">
        <v>72</v>
      </c>
      <c r="B73" s="10" t="s">
        <v>151</v>
      </c>
      <c r="C73" s="11">
        <v>389.00736000000001</v>
      </c>
      <c r="D73" s="11">
        <v>966.24</v>
      </c>
      <c r="E73" s="11">
        <v>260.88840000000005</v>
      </c>
      <c r="F73" s="11">
        <v>536.94306000000006</v>
      </c>
      <c r="G73" s="11">
        <v>1843.7322216535026</v>
      </c>
      <c r="H73" s="11">
        <v>6672.3037445883683</v>
      </c>
      <c r="I73" s="11">
        <v>3932.0448262700006</v>
      </c>
      <c r="J73" s="11">
        <v>989.3565116499999</v>
      </c>
      <c r="K73" s="11">
        <v>620.79057946958551</v>
      </c>
      <c r="L73" s="11">
        <v>579.4372594148482</v>
      </c>
    </row>
    <row r="74" spans="1:12" x14ac:dyDescent="0.25">
      <c r="A74" s="13" t="s">
        <v>73</v>
      </c>
      <c r="B74" s="17" t="s">
        <v>152</v>
      </c>
      <c r="C74" s="15">
        <v>22804.893595233996</v>
      </c>
      <c r="D74" s="15">
        <v>22429.589921701699</v>
      </c>
      <c r="E74" s="15">
        <v>25742.502473165699</v>
      </c>
      <c r="F74" s="15">
        <v>21946.103980290001</v>
      </c>
      <c r="G74" s="15">
        <v>21541.294271734099</v>
      </c>
      <c r="H74" s="15">
        <v>24692.489491742501</v>
      </c>
      <c r="I74" s="15">
        <v>32695.546802980225</v>
      </c>
      <c r="J74" s="15">
        <v>30708.767475802826</v>
      </c>
      <c r="K74" s="15">
        <v>29980.261339844335</v>
      </c>
      <c r="L74" s="15">
        <v>27352.042088144062</v>
      </c>
    </row>
    <row r="75" spans="1:12" x14ac:dyDescent="0.25">
      <c r="A75" s="6" t="s">
        <v>74</v>
      </c>
      <c r="B75" s="7" t="s">
        <v>153</v>
      </c>
      <c r="C75" s="8">
        <v>327744.02499630797</v>
      </c>
      <c r="D75" s="8">
        <v>337101.38575782179</v>
      </c>
      <c r="E75" s="8">
        <v>345253.88546112401</v>
      </c>
      <c r="F75" s="8">
        <v>405131.35516018001</v>
      </c>
      <c r="G75" s="8">
        <v>437869.67340178147</v>
      </c>
      <c r="H75" s="8">
        <v>480157.44288635801</v>
      </c>
      <c r="I75" s="8">
        <v>516981.62168531999</v>
      </c>
      <c r="J75" s="8">
        <v>884422.14206696558</v>
      </c>
      <c r="K75" s="8">
        <v>843554.10993556795</v>
      </c>
      <c r="L75" s="8">
        <v>850183.63904405793</v>
      </c>
    </row>
    <row r="76" spans="1:12" x14ac:dyDescent="0.25">
      <c r="A76" s="9" t="s">
        <v>75</v>
      </c>
      <c r="B76" s="10" t="s">
        <v>154</v>
      </c>
      <c r="C76" s="11">
        <v>165226.16019200001</v>
      </c>
      <c r="D76" s="11">
        <v>178190.40376000002</v>
      </c>
      <c r="E76" s="11">
        <v>165902.34299999999</v>
      </c>
      <c r="F76" s="11">
        <v>187762.70864323998</v>
      </c>
      <c r="G76" s="11">
        <v>204566.4661056115</v>
      </c>
      <c r="H76" s="11">
        <v>220333.55446041888</v>
      </c>
      <c r="I76" s="11">
        <v>228167.66635304003</v>
      </c>
      <c r="J76" s="11">
        <v>272520.48344422999</v>
      </c>
      <c r="K76" s="11">
        <v>317549.30959545006</v>
      </c>
      <c r="L76" s="11">
        <v>426442.87329353159</v>
      </c>
    </row>
    <row r="77" spans="1:12" x14ac:dyDescent="0.25">
      <c r="A77" s="9" t="s">
        <v>76</v>
      </c>
      <c r="B77" s="10" t="s">
        <v>155</v>
      </c>
      <c r="C77" s="11">
        <v>137757.68612266134</v>
      </c>
      <c r="D77" s="11">
        <v>143768.23669014973</v>
      </c>
      <c r="E77" s="11">
        <v>160823.727903291</v>
      </c>
      <c r="F77" s="11">
        <v>199998.33673198</v>
      </c>
      <c r="G77" s="11">
        <v>216763.47232148278</v>
      </c>
      <c r="H77" s="11">
        <v>240269.28024511345</v>
      </c>
      <c r="I77" s="11">
        <v>269638.98378429998</v>
      </c>
      <c r="J77" s="11">
        <v>290731.87780217605</v>
      </c>
      <c r="K77" s="11">
        <v>314228.62936576543</v>
      </c>
      <c r="L77" s="11">
        <v>336525.83333948458</v>
      </c>
    </row>
    <row r="78" spans="1:12" x14ac:dyDescent="0.25">
      <c r="A78" s="9" t="s">
        <v>77</v>
      </c>
      <c r="B78" s="10" t="s">
        <v>156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</row>
    <row r="79" spans="1:12" x14ac:dyDescent="0.25">
      <c r="A79" s="9" t="s">
        <v>78</v>
      </c>
      <c r="B79" s="10" t="s">
        <v>157</v>
      </c>
      <c r="C79" s="11">
        <v>40.505794337317887</v>
      </c>
      <c r="D79" s="11">
        <v>8.3813761699999993</v>
      </c>
      <c r="E79" s="11">
        <v>68.729773678406303</v>
      </c>
      <c r="F79" s="11">
        <v>71.884214110000002</v>
      </c>
      <c r="G79" s="11">
        <v>43.196677255155947</v>
      </c>
      <c r="H79" s="11">
        <v>63.849202349999992</v>
      </c>
      <c r="I79" s="11">
        <v>68.096415590000007</v>
      </c>
      <c r="J79" s="11">
        <v>33.969524499822086</v>
      </c>
      <c r="K79" s="11">
        <v>41.296359306866925</v>
      </c>
      <c r="L79" s="11">
        <v>32.836958319960203</v>
      </c>
    </row>
    <row r="80" spans="1:12" x14ac:dyDescent="0.25">
      <c r="A80" s="9" t="s">
        <v>79</v>
      </c>
      <c r="B80" s="10" t="s">
        <v>158</v>
      </c>
      <c r="C80" s="11">
        <v>109.80507188709952</v>
      </c>
      <c r="D80" s="11">
        <v>0</v>
      </c>
      <c r="E80" s="11">
        <v>611.28054467899892</v>
      </c>
      <c r="F80" s="11">
        <v>39.146601320000002</v>
      </c>
      <c r="G80" s="11">
        <v>71.694875259322288</v>
      </c>
      <c r="H80" s="11">
        <v>26.549584109999998</v>
      </c>
      <c r="I80" s="11">
        <v>3.6420000000000001E-2</v>
      </c>
      <c r="J80" s="11">
        <v>297301.7814600945</v>
      </c>
      <c r="K80" s="11">
        <v>0.16481797545486965</v>
      </c>
      <c r="L80" s="11">
        <v>0.19808503010502365</v>
      </c>
    </row>
    <row r="81" spans="1:12" x14ac:dyDescent="0.25">
      <c r="A81" s="9" t="s">
        <v>80</v>
      </c>
      <c r="B81" s="10" t="s">
        <v>159</v>
      </c>
      <c r="C81" s="11">
        <v>0</v>
      </c>
      <c r="D81" s="11">
        <v>0</v>
      </c>
      <c r="E81" s="11">
        <v>0</v>
      </c>
      <c r="F81" s="11">
        <v>21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</row>
    <row r="82" spans="1:12" x14ac:dyDescent="0.25">
      <c r="A82" s="9" t="s">
        <v>81</v>
      </c>
      <c r="B82" s="10" t="s">
        <v>160</v>
      </c>
      <c r="C82" s="11">
        <v>15263.560882188565</v>
      </c>
      <c r="D82" s="11">
        <v>8681.195738106564</v>
      </c>
      <c r="E82" s="11">
        <v>10403.649717406101</v>
      </c>
      <c r="F82" s="11">
        <v>10404.318982030001</v>
      </c>
      <c r="G82" s="11">
        <v>11264.07959255011</v>
      </c>
      <c r="H82" s="11">
        <v>14053.581520585045</v>
      </c>
      <c r="I82" s="11">
        <v>13645.263234200003</v>
      </c>
      <c r="J82" s="11">
        <v>18713.249952082198</v>
      </c>
      <c r="K82" s="11">
        <v>203789.47012851754</v>
      </c>
      <c r="L82" s="11">
        <v>78290.61889928297</v>
      </c>
    </row>
    <row r="83" spans="1:12" x14ac:dyDescent="0.25">
      <c r="A83" s="9" t="s">
        <v>82</v>
      </c>
      <c r="B83" s="10" t="s">
        <v>161</v>
      </c>
      <c r="C83" s="11">
        <v>21.611520000000002</v>
      </c>
      <c r="D83" s="11">
        <v>53.68</v>
      </c>
      <c r="E83" s="11">
        <v>14.4938</v>
      </c>
      <c r="F83" s="11">
        <v>53.830169999999995</v>
      </c>
      <c r="G83" s="11">
        <v>73.727596502265385</v>
      </c>
      <c r="H83" s="11">
        <v>40.013760023356866</v>
      </c>
      <c r="I83" s="11">
        <v>26.8454981</v>
      </c>
      <c r="J83" s="11">
        <v>16.208499000000003</v>
      </c>
      <c r="K83" s="11">
        <v>20.170898608310306</v>
      </c>
      <c r="L83" s="11">
        <v>21.390583524158238</v>
      </c>
    </row>
    <row r="84" spans="1:12" x14ac:dyDescent="0.25">
      <c r="A84" s="18" t="s">
        <v>83</v>
      </c>
      <c r="B84" s="19" t="s">
        <v>162</v>
      </c>
      <c r="C84" s="20">
        <v>9324.6954132336177</v>
      </c>
      <c r="D84" s="20">
        <v>6399.488193395483</v>
      </c>
      <c r="E84" s="20">
        <v>7429.6607220701499</v>
      </c>
      <c r="F84" s="20">
        <v>6780.1298175000002</v>
      </c>
      <c r="G84" s="20">
        <v>5087.0362331203069</v>
      </c>
      <c r="H84" s="20">
        <v>5370.614113757304</v>
      </c>
      <c r="I84" s="20">
        <v>5434.7299800899991</v>
      </c>
      <c r="J84" s="20">
        <v>5104.5713848828273</v>
      </c>
      <c r="K84" s="20">
        <v>7925.0687699442624</v>
      </c>
      <c r="L84" s="20">
        <v>8869.887884884467</v>
      </c>
    </row>
    <row r="85" spans="1:12" x14ac:dyDescent="0.25">
      <c r="A85" s="21" t="s">
        <v>164</v>
      </c>
      <c r="B85" s="22" t="s">
        <v>165</v>
      </c>
    </row>
    <row r="86" spans="1:12" x14ac:dyDescent="0.25">
      <c r="A86" s="1" t="s">
        <v>166</v>
      </c>
    </row>
    <row r="88" spans="1:12" x14ac:dyDescent="0.25">
      <c r="A88" s="1" t="s">
        <v>168</v>
      </c>
      <c r="B88" s="1" t="s">
        <v>169</v>
      </c>
      <c r="C88" s="1">
        <v>12915158</v>
      </c>
      <c r="D88" s="1">
        <v>13230304</v>
      </c>
      <c r="E88" s="1">
        <v>13743480</v>
      </c>
      <c r="F88" s="1">
        <v>14590337</v>
      </c>
      <c r="G88" s="1">
        <v>15488664</v>
      </c>
      <c r="H88" s="1">
        <v>16373343</v>
      </c>
      <c r="I88" s="1">
        <v>16889174</v>
      </c>
      <c r="J88" s="1">
        <v>15661146</v>
      </c>
      <c r="K88" s="1">
        <v>16166597</v>
      </c>
      <c r="L88" s="1">
        <v>17370236</v>
      </c>
    </row>
    <row r="89" spans="1:12" x14ac:dyDescent="0.25">
      <c r="B89" s="26" t="s">
        <v>170</v>
      </c>
      <c r="C89" s="1">
        <v>12871547</v>
      </c>
      <c r="D89" s="1">
        <v>13132264</v>
      </c>
      <c r="E89" s="1">
        <v>13589050</v>
      </c>
      <c r="F89" s="1">
        <v>14345024</v>
      </c>
      <c r="G89" s="1">
        <v>15245782</v>
      </c>
      <c r="H89" s="1">
        <v>16167922</v>
      </c>
      <c r="I89" s="1">
        <v>16807808</v>
      </c>
      <c r="J89" s="1">
        <v>15878094</v>
      </c>
      <c r="K89" s="1">
        <v>15988545</v>
      </c>
      <c r="L89" s="1">
        <v>17135203</v>
      </c>
    </row>
    <row r="91" spans="1:12" x14ac:dyDescent="0.25">
      <c r="B91" s="1" t="s">
        <v>171</v>
      </c>
      <c r="C91" s="27">
        <f>+C75/C88*100</f>
        <v>2.5376694965428062</v>
      </c>
      <c r="D91" s="27">
        <f t="shared" ref="D91:L91" si="0">+D75/D88*100</f>
        <v>2.5479489039542993</v>
      </c>
      <c r="E91" s="27">
        <f t="shared" si="0"/>
        <v>2.5121285544936511</v>
      </c>
      <c r="F91" s="27">
        <f t="shared" si="0"/>
        <v>2.7767100592685421</v>
      </c>
      <c r="G91" s="27">
        <f t="shared" si="0"/>
        <v>2.8270331992596742</v>
      </c>
      <c r="H91" s="27">
        <f t="shared" si="0"/>
        <v>2.9325559409972541</v>
      </c>
      <c r="I91" s="27">
        <f t="shared" si="0"/>
        <v>3.0610237166442835</v>
      </c>
      <c r="J91" s="27">
        <f t="shared" si="0"/>
        <v>5.6472377057653738</v>
      </c>
      <c r="K91" s="27">
        <f t="shared" si="0"/>
        <v>5.2178829591383264</v>
      </c>
      <c r="L91" s="27">
        <f t="shared" si="0"/>
        <v>4.894485250770674</v>
      </c>
    </row>
    <row r="92" spans="1:12" x14ac:dyDescent="0.25">
      <c r="B92" s="1" t="s">
        <v>169</v>
      </c>
      <c r="C92" s="27">
        <f>+C75/C89*100</f>
        <v>2.546267554290933</v>
      </c>
      <c r="D92" s="27">
        <f t="shared" ref="D92:L92" si="1">+D75/D89*100</f>
        <v>2.5669708266436144</v>
      </c>
      <c r="E92" s="27">
        <f t="shared" si="1"/>
        <v>2.5406771294617649</v>
      </c>
      <c r="F92" s="27">
        <f t="shared" si="1"/>
        <v>2.824194334984591</v>
      </c>
      <c r="G92" s="27">
        <f t="shared" si="1"/>
        <v>2.8720709334672465</v>
      </c>
      <c r="H92" s="27">
        <f t="shared" si="1"/>
        <v>2.9698154338347127</v>
      </c>
      <c r="I92" s="27">
        <f t="shared" si="1"/>
        <v>3.0758420234531476</v>
      </c>
      <c r="J92" s="27">
        <f t="shared" si="1"/>
        <v>5.570077504686429</v>
      </c>
      <c r="K92" s="27">
        <f t="shared" si="1"/>
        <v>5.2759904665219253</v>
      </c>
      <c r="L92" s="27">
        <f t="shared" si="1"/>
        <v>4.9616198830212745</v>
      </c>
    </row>
    <row r="93" spans="1:12" x14ac:dyDescent="0.25">
      <c r="B93" s="26" t="s">
        <v>170</v>
      </c>
    </row>
  </sheetData>
  <mergeCells count="2">
    <mergeCell ref="A3:B4"/>
    <mergeCell ref="C3:L3"/>
  </mergeCells>
  <pageMargins left="0.75" right="0" top="0.5" bottom="0" header="0.3" footer="0"/>
  <pageSetup paperSize="9" scale="6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T7generalgov</vt:lpstr>
      <vt:lpstr>T7generalgov (2)</vt:lpstr>
      <vt:lpstr>T7generalgov!Print_Area</vt:lpstr>
      <vt:lpstr>'T7generalgov (2)'!Print_Area</vt:lpstr>
      <vt:lpstr>T7generalgov!Print_Titles</vt:lpstr>
      <vt:lpstr>'T7generalgov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ไพลิน  ช่างภิญโญ</dc:creator>
  <cp:lastModifiedBy>ไพลิน  ช่างภิญโญ</cp:lastModifiedBy>
  <cp:lastPrinted>2023-03-22T08:13:57Z</cp:lastPrinted>
  <dcterms:created xsi:type="dcterms:W3CDTF">2016-02-18T09:42:07Z</dcterms:created>
  <dcterms:modified xsi:type="dcterms:W3CDTF">2025-09-29T06:20:50Z</dcterms:modified>
</cp:coreProperties>
</file>